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320" windowHeight="8265"/>
  </bookViews>
  <sheets>
    <sheet name="StcOTm_BP_2015_2016" sheetId="1" r:id="rId1"/>
  </sheets>
  <definedNames>
    <definedName name="_xlnm._FilterDatabase" localSheetId="0" hidden="1">StcOTm_BP_2015_2016!$A$1:$L$129</definedName>
  </definedNames>
  <calcPr calcId="124519"/>
</workbook>
</file>

<file path=xl/calcChain.xml><?xml version="1.0" encoding="utf-8"?>
<calcChain xmlns="http://schemas.openxmlformats.org/spreadsheetml/2006/main">
  <c r="F3" i="1"/>
  <c r="F134"/>
  <c r="F137"/>
  <c r="F149"/>
  <c r="F152"/>
  <c r="F150"/>
  <c r="F157"/>
  <c r="F159"/>
  <c r="F147"/>
  <c r="F154"/>
  <c r="F2"/>
  <c r="F5"/>
  <c r="F4"/>
  <c r="F6"/>
  <c r="F7"/>
  <c r="F14"/>
  <c r="F10"/>
  <c r="F8"/>
  <c r="F9"/>
  <c r="F11"/>
  <c r="F12"/>
  <c r="F24"/>
  <c r="F27"/>
  <c r="F13"/>
  <c r="F18"/>
  <c r="F17"/>
  <c r="F34"/>
  <c r="F35"/>
  <c r="F15"/>
  <c r="F16"/>
  <c r="F19"/>
  <c r="F20"/>
  <c r="F22"/>
  <c r="F40"/>
  <c r="F21"/>
  <c r="F25"/>
  <c r="F29"/>
  <c r="F23"/>
  <c r="F28"/>
  <c r="F26"/>
  <c r="F56"/>
  <c r="F33"/>
  <c r="F38"/>
  <c r="F39"/>
  <c r="F57"/>
  <c r="F30"/>
  <c r="F64"/>
  <c r="F32"/>
  <c r="F41"/>
  <c r="F65"/>
  <c r="F37"/>
  <c r="F68"/>
  <c r="F31"/>
  <c r="F69"/>
  <c r="F43"/>
  <c r="F42"/>
  <c r="F46"/>
  <c r="F47"/>
  <c r="F36"/>
  <c r="F44"/>
  <c r="F45"/>
  <c r="F48"/>
  <c r="F51"/>
  <c r="F50"/>
  <c r="F49"/>
  <c r="F53"/>
  <c r="F52"/>
  <c r="F60"/>
  <c r="F54"/>
  <c r="F85"/>
  <c r="F88"/>
  <c r="F89"/>
  <c r="F90"/>
  <c r="F55"/>
  <c r="F91"/>
  <c r="F92"/>
  <c r="F61"/>
  <c r="F59"/>
  <c r="F62"/>
  <c r="F58"/>
  <c r="F63"/>
  <c r="F94"/>
  <c r="F95"/>
  <c r="F67"/>
  <c r="F96"/>
  <c r="F97"/>
  <c r="F66"/>
  <c r="F70"/>
  <c r="F77"/>
  <c r="F99"/>
  <c r="F71"/>
  <c r="F72"/>
  <c r="F74"/>
  <c r="F73"/>
  <c r="F75"/>
  <c r="F76"/>
  <c r="F78"/>
  <c r="F103"/>
  <c r="F104"/>
  <c r="F82"/>
  <c r="F105"/>
  <c r="F106"/>
  <c r="F79"/>
  <c r="F107"/>
  <c r="F80"/>
  <c r="F93"/>
  <c r="F108"/>
  <c r="F86"/>
  <c r="F109"/>
  <c r="F81"/>
  <c r="F84"/>
  <c r="F83"/>
  <c r="F110"/>
  <c r="F111"/>
  <c r="F112"/>
  <c r="F87"/>
  <c r="F113"/>
  <c r="F114"/>
  <c r="F115"/>
  <c r="F116"/>
  <c r="F98"/>
  <c r="F118"/>
  <c r="F119"/>
  <c r="F120"/>
  <c r="F121"/>
  <c r="F100"/>
  <c r="F122"/>
  <c r="F102"/>
  <c r="F123"/>
  <c r="F124"/>
  <c r="F125"/>
  <c r="F127"/>
  <c r="F128"/>
  <c r="F130"/>
  <c r="F131"/>
  <c r="F132"/>
  <c r="F133"/>
  <c r="F101"/>
  <c r="F135"/>
  <c r="F136"/>
  <c r="F138"/>
  <c r="F139"/>
  <c r="F140"/>
  <c r="F141"/>
  <c r="F142"/>
  <c r="F143"/>
  <c r="F144"/>
  <c r="F145"/>
  <c r="F146"/>
  <c r="F117"/>
  <c r="F148"/>
  <c r="F151"/>
  <c r="F153"/>
  <c r="F155"/>
  <c r="F156"/>
  <c r="F158"/>
  <c r="F160"/>
  <c r="F161"/>
  <c r="F162"/>
  <c r="F163"/>
  <c r="F164"/>
  <c r="F165"/>
  <c r="F126"/>
  <c r="F166"/>
  <c r="F167"/>
  <c r="F168"/>
  <c r="F129"/>
  <c r="F169"/>
  <c r="F170"/>
  <c r="F171"/>
  <c r="F172"/>
  <c r="F173"/>
  <c r="F174"/>
  <c r="F175"/>
</calcChain>
</file>

<file path=xl/sharedStrings.xml><?xml version="1.0" encoding="utf-8"?>
<sst xmlns="http://schemas.openxmlformats.org/spreadsheetml/2006/main" count="708" uniqueCount="390">
  <si>
    <t>jméno</t>
  </si>
  <si>
    <t>oddíl</t>
  </si>
  <si>
    <t>ročník</t>
  </si>
  <si>
    <t>kategorie</t>
  </si>
  <si>
    <t>TJ AŠ Mladá Boleslav</t>
  </si>
  <si>
    <t>jni</t>
  </si>
  <si>
    <t>Marat Petr</t>
  </si>
  <si>
    <t>dci</t>
  </si>
  <si>
    <t>Pěnkavová Dagmar</t>
  </si>
  <si>
    <t>SKST Vlašim</t>
  </si>
  <si>
    <t>dky</t>
  </si>
  <si>
    <t>Beranová Sára</t>
  </si>
  <si>
    <t>TSM Kladno</t>
  </si>
  <si>
    <t>sži</t>
  </si>
  <si>
    <t>Matějovská Anna</t>
  </si>
  <si>
    <t>sžy</t>
  </si>
  <si>
    <t>Mikulejský Filip</t>
  </si>
  <si>
    <t>TTC Kladno</t>
  </si>
  <si>
    <t>Bošinová Veronika</t>
  </si>
  <si>
    <t>Polívková Barbora</t>
  </si>
  <si>
    <t>Lajdová Karolína</t>
  </si>
  <si>
    <t>Bošinová Aneta</t>
  </si>
  <si>
    <t>Hýža Daniel</t>
  </si>
  <si>
    <t>Chalupa Josef</t>
  </si>
  <si>
    <t>TTC Brandýs nad Labem</t>
  </si>
  <si>
    <t>Zelingrová Kamila</t>
  </si>
  <si>
    <t>mži</t>
  </si>
  <si>
    <t>Záboj Matěj</t>
  </si>
  <si>
    <t>FK Kolín</t>
  </si>
  <si>
    <t>Novák Michal</t>
  </si>
  <si>
    <t>Štricová Niamh</t>
  </si>
  <si>
    <t>STC Slaný</t>
  </si>
  <si>
    <t>mžy</t>
  </si>
  <si>
    <t>Kasnerová Karolína</t>
  </si>
  <si>
    <t>Švarc Ondřej</t>
  </si>
  <si>
    <t>TJ Sokol Uhlířské Janovice</t>
  </si>
  <si>
    <t>nži</t>
  </si>
  <si>
    <t>Šejvl Jakub</t>
  </si>
  <si>
    <t>Stránská Anna</t>
  </si>
  <si>
    <t>Viktorie Radim</t>
  </si>
  <si>
    <t>Pesl Václav</t>
  </si>
  <si>
    <t>TJ Sokol Buštěhrad</t>
  </si>
  <si>
    <t>Pěnkavová Kristýna</t>
  </si>
  <si>
    <t>TJ Sokol Lány</t>
  </si>
  <si>
    <t>TJ Slovan Lochovice</t>
  </si>
  <si>
    <t>Balák Kryštof</t>
  </si>
  <si>
    <t>Sojka Tomáš</t>
  </si>
  <si>
    <t>TJ Sokol Chlístovice</t>
  </si>
  <si>
    <t>Sviták Petr</t>
  </si>
  <si>
    <t>Pokorný Tomáš</t>
  </si>
  <si>
    <t>Dvořák Petr</t>
  </si>
  <si>
    <t>Dobej Michal</t>
  </si>
  <si>
    <t>Hejda Václav</t>
  </si>
  <si>
    <t>KST Rakovník</t>
  </si>
  <si>
    <t>Průša Ondřej</t>
  </si>
  <si>
    <t>Sláčal Pavel</t>
  </si>
  <si>
    <t>TJ Lokomotiva Nymburk</t>
  </si>
  <si>
    <t>Botka Jan</t>
  </si>
  <si>
    <t>Slavík Radek</t>
  </si>
  <si>
    <t>TJ Sokol Benešov</t>
  </si>
  <si>
    <t>Švec Martin</t>
  </si>
  <si>
    <t>TTC Příbram</t>
  </si>
  <si>
    <t>Mitka Kryštof</t>
  </si>
  <si>
    <t>Pisár Jan</t>
  </si>
  <si>
    <t>Franeková Věra</t>
  </si>
  <si>
    <t>Šípková Nela</t>
  </si>
  <si>
    <t>Cimrmanová Eliška</t>
  </si>
  <si>
    <t>Jaroň Daniel</t>
  </si>
  <si>
    <t>TJ Sokol Krchleby</t>
  </si>
  <si>
    <t>Kóňa Marek</t>
  </si>
  <si>
    <t>Beran Tomáš</t>
  </si>
  <si>
    <t>TJ Sokol Čáslav</t>
  </si>
  <si>
    <t>Oplt Miroslav</t>
  </si>
  <si>
    <t>Chadima Ondřej</t>
  </si>
  <si>
    <t>Záhrubský David</t>
  </si>
  <si>
    <t>Sysel Vojtěch</t>
  </si>
  <si>
    <t>Černý Martin</t>
  </si>
  <si>
    <t>Chaloupka Mikuláš</t>
  </si>
  <si>
    <t>Moravcová Alena</t>
  </si>
  <si>
    <t>Lafek Dominik</t>
  </si>
  <si>
    <t>Havlík Vít</t>
  </si>
  <si>
    <t>Bláha Jiří</t>
  </si>
  <si>
    <t>Augustin Matěj</t>
  </si>
  <si>
    <t>Máša Jan</t>
  </si>
  <si>
    <t>Brynda Matyáš</t>
  </si>
  <si>
    <t>Pinkava Pavel</t>
  </si>
  <si>
    <t>Procházka Jan</t>
  </si>
  <si>
    <t>SKC Zruč nad Sázavou</t>
  </si>
  <si>
    <t>Žežule Ondřej</t>
  </si>
  <si>
    <t>TJ Sadská</t>
  </si>
  <si>
    <t>Vojna Daniel</t>
  </si>
  <si>
    <t>Adamczuk Jan</t>
  </si>
  <si>
    <t>Zatloukal Vojtěch</t>
  </si>
  <si>
    <t>Botková Michaela</t>
  </si>
  <si>
    <t>nžy</t>
  </si>
  <si>
    <t>Pisárová Kateřina</t>
  </si>
  <si>
    <t>Vydrová Lucie</t>
  </si>
  <si>
    <t>Silavecká Julie</t>
  </si>
  <si>
    <t>TJ Spartak Čelákovice</t>
  </si>
  <si>
    <t>Stejskal Tomáš</t>
  </si>
  <si>
    <t>Bešťák Vojtěch</t>
  </si>
  <si>
    <t>Silavecká Ema</t>
  </si>
  <si>
    <t>Šnajdr Jakub</t>
  </si>
  <si>
    <t>1.kolo</t>
  </si>
  <si>
    <t>2.kolo</t>
  </si>
  <si>
    <t>3.kolo</t>
  </si>
  <si>
    <t>4.kolo</t>
  </si>
  <si>
    <t>5.kolo</t>
  </si>
  <si>
    <t>6.kolo</t>
  </si>
  <si>
    <t>BP</t>
  </si>
  <si>
    <t>pořadí</t>
  </si>
  <si>
    <t>3.</t>
  </si>
  <si>
    <t>4.</t>
  </si>
  <si>
    <t>Blažek Martin</t>
  </si>
  <si>
    <t>Čamr František</t>
  </si>
  <si>
    <t>Marat Filip</t>
  </si>
  <si>
    <t>Strnad Richard</t>
  </si>
  <si>
    <t>Kulichová Jana</t>
  </si>
  <si>
    <t>Gutwirth Jiří</t>
  </si>
  <si>
    <t>Gaj Stanislav</t>
  </si>
  <si>
    <t>Plachá Liliana</t>
  </si>
  <si>
    <t>Paál Daniel</t>
  </si>
  <si>
    <t>Průša Jan</t>
  </si>
  <si>
    <t>Kábele Jiří</t>
  </si>
  <si>
    <t>Střela Roman</t>
  </si>
  <si>
    <t>Jirkovský Antonín</t>
  </si>
  <si>
    <t>Novotný Jakub</t>
  </si>
  <si>
    <t>5.</t>
  </si>
  <si>
    <t>6.</t>
  </si>
  <si>
    <t>7.</t>
  </si>
  <si>
    <t>10.</t>
  </si>
  <si>
    <t>17.</t>
  </si>
  <si>
    <t>18.</t>
  </si>
  <si>
    <t>19.</t>
  </si>
  <si>
    <t>20.</t>
  </si>
  <si>
    <t>21.</t>
  </si>
  <si>
    <t>22.</t>
  </si>
  <si>
    <t>23.</t>
  </si>
  <si>
    <t>24.</t>
  </si>
  <si>
    <t>31.</t>
  </si>
  <si>
    <t>38.</t>
  </si>
  <si>
    <t>47.</t>
  </si>
  <si>
    <t>53.</t>
  </si>
  <si>
    <t>66.</t>
  </si>
  <si>
    <t>103.</t>
  </si>
  <si>
    <t>104.</t>
  </si>
  <si>
    <t>115.</t>
  </si>
  <si>
    <t>116.</t>
  </si>
  <si>
    <t>124.</t>
  </si>
  <si>
    <t>125.</t>
  </si>
  <si>
    <t>TTC Elizza Praha</t>
  </si>
  <si>
    <t>Pytlíková Tereza</t>
  </si>
  <si>
    <t>TJ Chaloupky</t>
  </si>
  <si>
    <t>Krameš Jan</t>
  </si>
  <si>
    <t>TJ Lokomotiva Vršovice</t>
  </si>
  <si>
    <t>Groh Alexander</t>
  </si>
  <si>
    <t>Veselý Filip</t>
  </si>
  <si>
    <t>Vrecion Jiří</t>
  </si>
  <si>
    <t>TJ Sokol Králův Dvůr</t>
  </si>
  <si>
    <t>Petržílka Ondřej</t>
  </si>
  <si>
    <t>Kračmer Matěj</t>
  </si>
  <si>
    <t>Štibinger Michal</t>
  </si>
  <si>
    <t>TJ Dynamo Nelahozeves</t>
  </si>
  <si>
    <t>Jansta David</t>
  </si>
  <si>
    <t>Hájek Lukáš</t>
  </si>
  <si>
    <t>Kocourek Dušan</t>
  </si>
  <si>
    <t>Kepka Jaroslav</t>
  </si>
  <si>
    <t>TJ Sokol Malešov</t>
  </si>
  <si>
    <t>Kargl Tomáš</t>
  </si>
  <si>
    <t>Klokočníková Petra</t>
  </si>
  <si>
    <t>Mital Daniel</t>
  </si>
  <si>
    <t>Kop Jaromír</t>
  </si>
  <si>
    <t>Pokorná Bára</t>
  </si>
  <si>
    <t>TJ Jizera Káraný</t>
  </si>
  <si>
    <t>Káninský Michal</t>
  </si>
  <si>
    <t>Hýžová Denisa</t>
  </si>
  <si>
    <t>Fridrichová Nikola</t>
  </si>
  <si>
    <t>Suk Ondřej</t>
  </si>
  <si>
    <t>Jaroňová Karolína</t>
  </si>
  <si>
    <t>Bruchová Tereza</t>
  </si>
  <si>
    <t>Šolc Matěj</t>
  </si>
  <si>
    <t>Hrůza Matěj</t>
  </si>
  <si>
    <t>Malotínský Michal</t>
  </si>
  <si>
    <t>Vesecký David</t>
  </si>
  <si>
    <t>Dolejš Ladislav</t>
  </si>
  <si>
    <t>Trangoš Ondřej</t>
  </si>
  <si>
    <t>Bergmanová Barbora</t>
  </si>
  <si>
    <t>Melenec Matěj</t>
  </si>
  <si>
    <t>Kadeřábek Ondřej</t>
  </si>
  <si>
    <t>Hliněnský Martin</t>
  </si>
  <si>
    <t>TJ Sokol Poděbrady</t>
  </si>
  <si>
    <t>Pufler Václav</t>
  </si>
  <si>
    <t>Veselý Martin</t>
  </si>
  <si>
    <t>TJ Sokol Kosmonosy</t>
  </si>
  <si>
    <t>Gutwirth Jan</t>
  </si>
  <si>
    <t>Řeháček Jiří</t>
  </si>
  <si>
    <t>Menšíková Šárka</t>
  </si>
  <si>
    <t>Bernát Jan</t>
  </si>
  <si>
    <t>Junek Jan</t>
  </si>
  <si>
    <t>Pavlič Jonáš</t>
  </si>
  <si>
    <t>Styblík Šimon</t>
  </si>
  <si>
    <t>Sokol Ostředek</t>
  </si>
  <si>
    <t>Šafková Veronika</t>
  </si>
  <si>
    <t>Curtis Samuel Floyd</t>
  </si>
  <si>
    <t>Styblík Matyáš</t>
  </si>
  <si>
    <t>Kasner Vítek</t>
  </si>
  <si>
    <t>1.</t>
  </si>
  <si>
    <t>9.</t>
  </si>
  <si>
    <t>8.</t>
  </si>
  <si>
    <t>2.</t>
  </si>
  <si>
    <t>11.</t>
  </si>
  <si>
    <t>12.</t>
  </si>
  <si>
    <t>16.</t>
  </si>
  <si>
    <t>25.</t>
  </si>
  <si>
    <t>29.</t>
  </si>
  <si>
    <t>30.</t>
  </si>
  <si>
    <t>32.</t>
  </si>
  <si>
    <t>41.</t>
  </si>
  <si>
    <t>50.</t>
  </si>
  <si>
    <t>54.</t>
  </si>
  <si>
    <t>60.</t>
  </si>
  <si>
    <t>65.</t>
  </si>
  <si>
    <t>73.</t>
  </si>
  <si>
    <t>82.</t>
  </si>
  <si>
    <t>90.</t>
  </si>
  <si>
    <t>99.</t>
  </si>
  <si>
    <t>105.</t>
  </si>
  <si>
    <t>106.</t>
  </si>
  <si>
    <t>Jícha David</t>
  </si>
  <si>
    <t>Assar Adrian</t>
  </si>
  <si>
    <t>Skopec Daniel</t>
  </si>
  <si>
    <t>Kohlmannová Aneta</t>
  </si>
  <si>
    <t>Miko Sebastian</t>
  </si>
  <si>
    <t>Rada Jonáš</t>
  </si>
  <si>
    <t>Sviták Filip</t>
  </si>
  <si>
    <t>Žydyk Roman</t>
  </si>
  <si>
    <t>Kraus Karel</t>
  </si>
  <si>
    <t>Fric Matyáš</t>
  </si>
  <si>
    <t>Hadač Filip</t>
  </si>
  <si>
    <t>Svoboda Tomáš</t>
  </si>
  <si>
    <t>Číž Daniel</t>
  </si>
  <si>
    <t>Štochl Karel</t>
  </si>
  <si>
    <t>TTC Říčany</t>
  </si>
  <si>
    <t>AC Sparta Praha</t>
  </si>
  <si>
    <t>15.</t>
  </si>
  <si>
    <t>44.</t>
  </si>
  <si>
    <t>45.</t>
  </si>
  <si>
    <t>46.</t>
  </si>
  <si>
    <t>48.</t>
  </si>
  <si>
    <t>49.</t>
  </si>
  <si>
    <t>77.</t>
  </si>
  <si>
    <t>78.</t>
  </si>
  <si>
    <t>79.</t>
  </si>
  <si>
    <t>80.</t>
  </si>
  <si>
    <t>81.</t>
  </si>
  <si>
    <t>91.</t>
  </si>
  <si>
    <t>97.</t>
  </si>
  <si>
    <t>98.</t>
  </si>
  <si>
    <t>107.</t>
  </si>
  <si>
    <t>110.</t>
  </si>
  <si>
    <t>111.</t>
  </si>
  <si>
    <t>117.</t>
  </si>
  <si>
    <t>118.</t>
  </si>
  <si>
    <t>126.</t>
  </si>
  <si>
    <t>Havránek Jakub</t>
  </si>
  <si>
    <t>Líska Filip</t>
  </si>
  <si>
    <t>Blažková Anežka</t>
  </si>
  <si>
    <t>Dusil Filip</t>
  </si>
  <si>
    <t>Dlask Ladislav</t>
  </si>
  <si>
    <t>Ottl Karel</t>
  </si>
  <si>
    <t>Beznoska Jaroslav</t>
  </si>
  <si>
    <t>Kněžínek Vojtěch</t>
  </si>
  <si>
    <t>Nedvěd Tomáš</t>
  </si>
  <si>
    <t>Náhlovský David</t>
  </si>
  <si>
    <t>Kalva Tomáš</t>
  </si>
  <si>
    <t>Podlena Lukáš</t>
  </si>
  <si>
    <t>Nešpor Michal</t>
  </si>
  <si>
    <t>Neprášek Jakub</t>
  </si>
  <si>
    <t>Horká Nela</t>
  </si>
  <si>
    <t>Sležek Michael</t>
  </si>
  <si>
    <t>Šlingr David</t>
  </si>
  <si>
    <t>Bártová Kateřina</t>
  </si>
  <si>
    <t>Bárta Jiří</t>
  </si>
  <si>
    <t>Marhan Jiří</t>
  </si>
  <si>
    <t>Marhan Tomáš</t>
  </si>
  <si>
    <t>TJ Sokol Kutná Hora</t>
  </si>
  <si>
    <t>TJ Sokol Mnichovo Hradiště</t>
  </si>
  <si>
    <t>AFK Nymburk</t>
  </si>
  <si>
    <t>ST EUROMASTER Kolín</t>
  </si>
  <si>
    <t>TJ Sokol Lysá nad Labem</t>
  </si>
  <si>
    <t>13.</t>
  </si>
  <si>
    <t>14.</t>
  </si>
  <si>
    <t>28.</t>
  </si>
  <si>
    <t>33.</t>
  </si>
  <si>
    <t>36.</t>
  </si>
  <si>
    <t>37.</t>
  </si>
  <si>
    <t>39.</t>
  </si>
  <si>
    <t>40.</t>
  </si>
  <si>
    <t>42.</t>
  </si>
  <si>
    <t>43.</t>
  </si>
  <si>
    <t>51.</t>
  </si>
  <si>
    <t>52.</t>
  </si>
  <si>
    <t>55.</t>
  </si>
  <si>
    <t>58.</t>
  </si>
  <si>
    <t>59.</t>
  </si>
  <si>
    <t>61.</t>
  </si>
  <si>
    <t>62.</t>
  </si>
  <si>
    <t>69.</t>
  </si>
  <si>
    <t>74.</t>
  </si>
  <si>
    <t>75.</t>
  </si>
  <si>
    <t>76.</t>
  </si>
  <si>
    <t>83.</t>
  </si>
  <si>
    <t>87.</t>
  </si>
  <si>
    <t>92.</t>
  </si>
  <si>
    <t>93.</t>
  </si>
  <si>
    <t>96.</t>
  </si>
  <si>
    <t>100.</t>
  </si>
  <si>
    <t>101.</t>
  </si>
  <si>
    <t>102.</t>
  </si>
  <si>
    <t>114.</t>
  </si>
  <si>
    <t>119.</t>
  </si>
  <si>
    <t>120.</t>
  </si>
  <si>
    <t>121.</t>
  </si>
  <si>
    <t>127.</t>
  </si>
  <si>
    <t>128.</t>
  </si>
  <si>
    <t>131.</t>
  </si>
  <si>
    <t>134.</t>
  </si>
  <si>
    <t>143.</t>
  </si>
  <si>
    <t>159.</t>
  </si>
  <si>
    <t>160.</t>
  </si>
  <si>
    <t>161.</t>
  </si>
  <si>
    <t>162.</t>
  </si>
  <si>
    <t>163.</t>
  </si>
  <si>
    <t>151.</t>
  </si>
  <si>
    <t>146.</t>
  </si>
  <si>
    <t>Trpáková Karolína</t>
  </si>
  <si>
    <t>Kovařík Tomáš</t>
  </si>
  <si>
    <t>TJ Neratovice</t>
  </si>
  <si>
    <t>129.</t>
  </si>
  <si>
    <t>130.</t>
  </si>
  <si>
    <t>150.</t>
  </si>
  <si>
    <t>154.</t>
  </si>
  <si>
    <t>164.</t>
  </si>
  <si>
    <t>Zítek Martin</t>
  </si>
  <si>
    <t>Mikulík Martin</t>
  </si>
  <si>
    <t>Petrovský Jakub</t>
  </si>
  <si>
    <t>Jungwirthová Andrea</t>
  </si>
  <si>
    <t>Krček Adam</t>
  </si>
  <si>
    <t>Hamák Daniel</t>
  </si>
  <si>
    <t>TJ Kralupy n/L</t>
  </si>
  <si>
    <t>Kebrle Jindřich</t>
  </si>
  <si>
    <t>Hnízdil Tomáš</t>
  </si>
  <si>
    <t>TJ Záluží</t>
  </si>
  <si>
    <t>Jelínek Kryštof</t>
  </si>
  <si>
    <t>63.</t>
  </si>
  <si>
    <t>64.</t>
  </si>
  <si>
    <t>108.</t>
  </si>
  <si>
    <t>109.</t>
  </si>
  <si>
    <t>132.</t>
  </si>
  <si>
    <t>133.</t>
  </si>
  <si>
    <t>139.</t>
  </si>
  <si>
    <t>142.</t>
  </si>
  <si>
    <t>155.</t>
  </si>
  <si>
    <t>156.</t>
  </si>
  <si>
    <t>167.</t>
  </si>
  <si>
    <t>168.</t>
  </si>
  <si>
    <t>169.</t>
  </si>
  <si>
    <t>170.</t>
  </si>
  <si>
    <t>171.</t>
  </si>
  <si>
    <t>172.</t>
  </si>
  <si>
    <t>173.</t>
  </si>
  <si>
    <t>174.</t>
  </si>
  <si>
    <t>88.-89.</t>
  </si>
  <si>
    <t>26.-27.</t>
  </si>
  <si>
    <t>34.-35.</t>
  </si>
  <si>
    <t>56.-57.</t>
  </si>
  <si>
    <t>67.-68.</t>
  </si>
  <si>
    <t>70.-72.</t>
  </si>
  <si>
    <t>84.-86.</t>
  </si>
  <si>
    <t>94.-95.</t>
  </si>
  <si>
    <t>112.-113.</t>
  </si>
  <si>
    <t>122.-123.</t>
  </si>
  <si>
    <t>135.-136.</t>
  </si>
  <si>
    <t>137.-138.</t>
  </si>
  <si>
    <t>140.-141.</t>
  </si>
  <si>
    <t>144.-145.</t>
  </si>
  <si>
    <t>147.-149.</t>
  </si>
  <si>
    <t>152.-153.</t>
  </si>
  <si>
    <t>157.-158.</t>
  </si>
  <si>
    <t>165.-166.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</si>
</sst>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" fontId="0" fillId="0" borderId="1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5"/>
  <sheetViews>
    <sheetView tabSelected="1" workbookViewId="0"/>
  </sheetViews>
  <sheetFormatPr defaultRowHeight="15"/>
  <cols>
    <col min="1" max="1" width="8.85546875" style="1" bestFit="1" customWidth="1"/>
    <col min="2" max="2" width="20" bestFit="1" customWidth="1"/>
    <col min="3" max="3" width="25.5703125" bestFit="1" customWidth="1"/>
    <col min="4" max="4" width="6.28515625" style="1" bestFit="1" customWidth="1"/>
    <col min="5" max="5" width="9.42578125" style="1" bestFit="1" customWidth="1"/>
    <col min="6" max="6" width="5" style="1" bestFit="1" customWidth="1"/>
    <col min="7" max="8" width="6.42578125" style="1" bestFit="1" customWidth="1"/>
    <col min="9" max="9" width="6.42578125" style="9" bestFit="1" customWidth="1"/>
    <col min="10" max="12" width="6.42578125" style="1" bestFit="1" customWidth="1"/>
  </cols>
  <sheetData>
    <row r="1" spans="1:12">
      <c r="A1" s="10" t="s">
        <v>110</v>
      </c>
      <c r="B1" s="10" t="s">
        <v>0</v>
      </c>
      <c r="C1" s="10" t="s">
        <v>1</v>
      </c>
      <c r="D1" s="10" t="s">
        <v>2</v>
      </c>
      <c r="E1" s="10" t="s">
        <v>3</v>
      </c>
      <c r="F1" s="11" t="s">
        <v>109</v>
      </c>
      <c r="G1" s="10" t="s">
        <v>103</v>
      </c>
      <c r="H1" s="10" t="s">
        <v>104</v>
      </c>
      <c r="I1" s="10" t="s">
        <v>105</v>
      </c>
      <c r="J1" s="10" t="s">
        <v>106</v>
      </c>
      <c r="K1" s="10" t="s">
        <v>107</v>
      </c>
      <c r="L1" s="10" t="s">
        <v>108</v>
      </c>
    </row>
    <row r="2" spans="1:12">
      <c r="A2" s="3" t="s">
        <v>206</v>
      </c>
      <c r="B2" s="2" t="s">
        <v>114</v>
      </c>
      <c r="C2" s="2" t="s">
        <v>28</v>
      </c>
      <c r="D2" s="3">
        <v>2000</v>
      </c>
      <c r="E2" s="3" t="s">
        <v>7</v>
      </c>
      <c r="F2" s="4">
        <f t="shared" ref="F2:F33" si="0">SUM(G2:L2)-SMALL(G2:L2,1)-SMALL(G2:L2,2)</f>
        <v>7450</v>
      </c>
      <c r="G2" s="3">
        <v>1800</v>
      </c>
      <c r="H2" s="3">
        <v>0</v>
      </c>
      <c r="I2" s="8">
        <v>1650</v>
      </c>
      <c r="J2" s="3">
        <v>2000</v>
      </c>
      <c r="K2" s="3">
        <v>0</v>
      </c>
      <c r="L2" s="3">
        <v>2000</v>
      </c>
    </row>
    <row r="3" spans="1:12">
      <c r="A3" s="5" t="s">
        <v>209</v>
      </c>
      <c r="B3" s="2" t="s">
        <v>23</v>
      </c>
      <c r="C3" s="2" t="s">
        <v>24</v>
      </c>
      <c r="D3" s="3">
        <v>2000</v>
      </c>
      <c r="E3" s="3" t="s">
        <v>7</v>
      </c>
      <c r="F3" s="4">
        <f t="shared" si="0"/>
        <v>7250</v>
      </c>
      <c r="G3" s="3">
        <v>1410</v>
      </c>
      <c r="H3" s="3">
        <v>2000</v>
      </c>
      <c r="I3" s="8">
        <v>1800</v>
      </c>
      <c r="J3" s="3">
        <v>1650</v>
      </c>
      <c r="K3" s="3">
        <v>1650</v>
      </c>
      <c r="L3" s="3">
        <v>1800</v>
      </c>
    </row>
    <row r="4" spans="1:12">
      <c r="A4" s="5" t="s">
        <v>111</v>
      </c>
      <c r="B4" s="2" t="s">
        <v>22</v>
      </c>
      <c r="C4" s="2" t="s">
        <v>12</v>
      </c>
      <c r="D4" s="3">
        <v>2000</v>
      </c>
      <c r="E4" s="3" t="s">
        <v>7</v>
      </c>
      <c r="F4" s="4">
        <f t="shared" si="0"/>
        <v>6800</v>
      </c>
      <c r="G4" s="3">
        <v>1020</v>
      </c>
      <c r="H4" s="3">
        <v>1550</v>
      </c>
      <c r="I4" s="8">
        <v>1410</v>
      </c>
      <c r="J4" s="3">
        <v>1800</v>
      </c>
      <c r="K4" s="3">
        <v>1800</v>
      </c>
      <c r="L4" s="3">
        <v>1650</v>
      </c>
    </row>
    <row r="5" spans="1:12">
      <c r="A5" s="3" t="s">
        <v>112</v>
      </c>
      <c r="B5" s="2" t="s">
        <v>113</v>
      </c>
      <c r="C5" s="2" t="s">
        <v>24</v>
      </c>
      <c r="D5" s="3">
        <v>1995</v>
      </c>
      <c r="E5" s="3" t="s">
        <v>5</v>
      </c>
      <c r="F5" s="4">
        <f t="shared" si="0"/>
        <v>6750</v>
      </c>
      <c r="G5" s="3">
        <v>0</v>
      </c>
      <c r="H5" s="3">
        <v>1650</v>
      </c>
      <c r="I5" s="8">
        <v>1340</v>
      </c>
      <c r="J5" s="3">
        <v>1550</v>
      </c>
      <c r="K5" s="3">
        <v>2000</v>
      </c>
      <c r="L5" s="3">
        <v>1550</v>
      </c>
    </row>
    <row r="6" spans="1:12">
      <c r="A6" s="3" t="s">
        <v>127</v>
      </c>
      <c r="B6" s="2" t="s">
        <v>45</v>
      </c>
      <c r="C6" s="2" t="s">
        <v>24</v>
      </c>
      <c r="D6" s="3">
        <v>2001</v>
      </c>
      <c r="E6" s="3" t="s">
        <v>13</v>
      </c>
      <c r="F6" s="4">
        <f t="shared" si="0"/>
        <v>5780</v>
      </c>
      <c r="G6" s="3">
        <v>750</v>
      </c>
      <c r="H6" s="3">
        <v>1270</v>
      </c>
      <c r="I6" s="8">
        <v>1480</v>
      </c>
      <c r="J6" s="3">
        <v>1270</v>
      </c>
      <c r="K6" s="3">
        <v>1550</v>
      </c>
      <c r="L6" s="3">
        <v>1480</v>
      </c>
    </row>
    <row r="7" spans="1:12">
      <c r="A7" s="5" t="s">
        <v>128</v>
      </c>
      <c r="B7" s="2" t="s">
        <v>37</v>
      </c>
      <c r="C7" s="2" t="s">
        <v>24</v>
      </c>
      <c r="D7" s="3">
        <v>2000</v>
      </c>
      <c r="E7" s="3" t="s">
        <v>7</v>
      </c>
      <c r="F7" s="4">
        <f t="shared" si="0"/>
        <v>5360</v>
      </c>
      <c r="G7" s="3">
        <v>1270</v>
      </c>
      <c r="H7" s="3">
        <v>1410</v>
      </c>
      <c r="I7" s="8">
        <v>1120</v>
      </c>
      <c r="J7" s="3">
        <v>1340</v>
      </c>
      <c r="K7" s="3">
        <v>1340</v>
      </c>
      <c r="L7" s="3">
        <v>1220</v>
      </c>
    </row>
    <row r="8" spans="1:12">
      <c r="A8" s="3" t="s">
        <v>129</v>
      </c>
      <c r="B8" s="2" t="s">
        <v>34</v>
      </c>
      <c r="C8" s="2" t="s">
        <v>35</v>
      </c>
      <c r="D8" s="3">
        <v>1996</v>
      </c>
      <c r="E8" s="3" t="s">
        <v>5</v>
      </c>
      <c r="F8" s="4">
        <f t="shared" si="0"/>
        <v>5210</v>
      </c>
      <c r="G8" s="3">
        <v>870</v>
      </c>
      <c r="H8" s="3">
        <v>1020</v>
      </c>
      <c r="I8" s="8">
        <v>1170</v>
      </c>
      <c r="J8" s="3">
        <v>1220</v>
      </c>
      <c r="K8" s="3">
        <v>1480</v>
      </c>
      <c r="L8" s="3">
        <v>1340</v>
      </c>
    </row>
    <row r="9" spans="1:12">
      <c r="A9" s="5" t="s">
        <v>208</v>
      </c>
      <c r="B9" s="2" t="s">
        <v>30</v>
      </c>
      <c r="C9" s="2" t="s">
        <v>31</v>
      </c>
      <c r="D9" s="3">
        <v>2002</v>
      </c>
      <c r="E9" s="3" t="s">
        <v>15</v>
      </c>
      <c r="F9" s="4">
        <f t="shared" si="0"/>
        <v>5130</v>
      </c>
      <c r="G9" s="3">
        <v>1070</v>
      </c>
      <c r="H9" s="3">
        <v>1170</v>
      </c>
      <c r="I9" s="8">
        <v>0</v>
      </c>
      <c r="J9" s="3">
        <v>1480</v>
      </c>
      <c r="K9" s="3">
        <v>0</v>
      </c>
      <c r="L9" s="3">
        <v>1410</v>
      </c>
    </row>
    <row r="10" spans="1:12">
      <c r="A10" s="5" t="s">
        <v>207</v>
      </c>
      <c r="B10" s="2" t="s">
        <v>38</v>
      </c>
      <c r="C10" s="2" t="s">
        <v>39</v>
      </c>
      <c r="D10" s="3">
        <v>2002</v>
      </c>
      <c r="E10" s="3" t="s">
        <v>15</v>
      </c>
      <c r="F10" s="4">
        <f t="shared" si="0"/>
        <v>4770</v>
      </c>
      <c r="G10" s="3">
        <v>870</v>
      </c>
      <c r="H10" s="3">
        <v>1220</v>
      </c>
      <c r="I10" s="8">
        <v>1270</v>
      </c>
      <c r="J10" s="3">
        <v>1410</v>
      </c>
      <c r="K10" s="3">
        <v>0</v>
      </c>
      <c r="L10" s="3">
        <v>0</v>
      </c>
    </row>
    <row r="11" spans="1:12">
      <c r="A11" s="3" t="s">
        <v>130</v>
      </c>
      <c r="B11" s="2" t="s">
        <v>63</v>
      </c>
      <c r="C11" s="2" t="s">
        <v>53</v>
      </c>
      <c r="D11" s="3">
        <v>2004</v>
      </c>
      <c r="E11" s="3" t="s">
        <v>26</v>
      </c>
      <c r="F11" s="4">
        <f t="shared" si="0"/>
        <v>4670</v>
      </c>
      <c r="G11" s="3">
        <v>650</v>
      </c>
      <c r="H11" s="3">
        <v>810</v>
      </c>
      <c r="I11" s="8">
        <v>970</v>
      </c>
      <c r="J11" s="3">
        <v>1120</v>
      </c>
      <c r="K11" s="3">
        <v>1410</v>
      </c>
      <c r="L11" s="3">
        <v>1170</v>
      </c>
    </row>
    <row r="12" spans="1:12">
      <c r="A12" s="5" t="s">
        <v>210</v>
      </c>
      <c r="B12" s="2" t="s">
        <v>29</v>
      </c>
      <c r="C12" s="2" t="s">
        <v>152</v>
      </c>
      <c r="D12" s="3">
        <v>1998</v>
      </c>
      <c r="E12" s="3" t="s">
        <v>7</v>
      </c>
      <c r="F12" s="4">
        <f t="shared" si="0"/>
        <v>4430</v>
      </c>
      <c r="G12" s="3">
        <v>970</v>
      </c>
      <c r="H12" s="3">
        <v>920</v>
      </c>
      <c r="I12" s="8">
        <v>920</v>
      </c>
      <c r="J12" s="3">
        <v>1170</v>
      </c>
      <c r="K12" s="3">
        <v>1270</v>
      </c>
      <c r="L12" s="3">
        <v>1020</v>
      </c>
    </row>
    <row r="13" spans="1:12">
      <c r="A13" s="3" t="s">
        <v>211</v>
      </c>
      <c r="B13" s="2" t="s">
        <v>116</v>
      </c>
      <c r="C13" s="2" t="s">
        <v>24</v>
      </c>
      <c r="D13" s="3">
        <v>1997</v>
      </c>
      <c r="E13" s="3" t="s">
        <v>5</v>
      </c>
      <c r="F13" s="4">
        <f t="shared" si="0"/>
        <v>4380</v>
      </c>
      <c r="G13" s="3">
        <v>0</v>
      </c>
      <c r="H13" s="3">
        <v>920</v>
      </c>
      <c r="I13" s="8">
        <v>0</v>
      </c>
      <c r="J13" s="3">
        <v>1020</v>
      </c>
      <c r="K13" s="3">
        <v>1170</v>
      </c>
      <c r="L13" s="3">
        <v>1270</v>
      </c>
    </row>
    <row r="14" spans="1:12">
      <c r="A14" s="3" t="s">
        <v>290</v>
      </c>
      <c r="B14" s="2" t="s">
        <v>6</v>
      </c>
      <c r="C14" s="2" t="s">
        <v>150</v>
      </c>
      <c r="D14" s="3">
        <v>1999</v>
      </c>
      <c r="E14" s="3" t="s">
        <v>7</v>
      </c>
      <c r="F14" s="4">
        <f t="shared" si="0"/>
        <v>4000</v>
      </c>
      <c r="G14" s="3">
        <v>2000</v>
      </c>
      <c r="H14" s="3">
        <v>0</v>
      </c>
      <c r="I14" s="8">
        <v>2000</v>
      </c>
      <c r="J14" s="3">
        <v>0</v>
      </c>
      <c r="K14" s="3">
        <v>0</v>
      </c>
      <c r="L14" s="3">
        <v>0</v>
      </c>
    </row>
    <row r="15" spans="1:12">
      <c r="A15" s="5" t="s">
        <v>291</v>
      </c>
      <c r="B15" s="2" t="s">
        <v>153</v>
      </c>
      <c r="C15" s="2" t="s">
        <v>154</v>
      </c>
      <c r="D15" s="3">
        <v>2002</v>
      </c>
      <c r="E15" s="3" t="s">
        <v>13</v>
      </c>
      <c r="F15" s="4">
        <f t="shared" si="0"/>
        <v>3840</v>
      </c>
      <c r="G15" s="3">
        <v>730</v>
      </c>
      <c r="H15" s="3">
        <v>0</v>
      </c>
      <c r="I15" s="8">
        <v>970</v>
      </c>
      <c r="J15" s="3">
        <v>1020</v>
      </c>
      <c r="K15" s="3">
        <v>0</v>
      </c>
      <c r="L15" s="3">
        <v>1120</v>
      </c>
    </row>
    <row r="16" spans="1:12">
      <c r="A16" s="3" t="s">
        <v>244</v>
      </c>
      <c r="B16" s="2" t="s">
        <v>62</v>
      </c>
      <c r="C16" s="2" t="s">
        <v>24</v>
      </c>
      <c r="D16" s="3">
        <v>2002</v>
      </c>
      <c r="E16" s="3" t="s">
        <v>13</v>
      </c>
      <c r="F16" s="4">
        <f t="shared" si="0"/>
        <v>3750</v>
      </c>
      <c r="G16" s="3">
        <v>610</v>
      </c>
      <c r="H16" s="3">
        <v>650</v>
      </c>
      <c r="I16" s="8">
        <v>630</v>
      </c>
      <c r="J16" s="3">
        <v>810</v>
      </c>
      <c r="K16" s="3">
        <v>1220</v>
      </c>
      <c r="L16" s="3">
        <v>1070</v>
      </c>
    </row>
    <row r="17" spans="1:12">
      <c r="A17" s="5" t="s">
        <v>212</v>
      </c>
      <c r="B17" s="2" t="s">
        <v>156</v>
      </c>
      <c r="C17" s="2" t="s">
        <v>154</v>
      </c>
      <c r="D17" s="3">
        <v>2001</v>
      </c>
      <c r="E17" s="3" t="s">
        <v>13</v>
      </c>
      <c r="F17" s="4">
        <f t="shared" si="0"/>
        <v>3660</v>
      </c>
      <c r="G17" s="3">
        <v>520</v>
      </c>
      <c r="H17" s="3">
        <v>690</v>
      </c>
      <c r="I17" s="8">
        <v>750</v>
      </c>
      <c r="J17" s="3">
        <v>1070</v>
      </c>
      <c r="K17" s="3">
        <v>970</v>
      </c>
      <c r="L17" s="3">
        <v>870</v>
      </c>
    </row>
    <row r="18" spans="1:12">
      <c r="A18" s="3" t="s">
        <v>131</v>
      </c>
      <c r="B18" s="2" t="s">
        <v>52</v>
      </c>
      <c r="C18" s="2" t="s">
        <v>53</v>
      </c>
      <c r="D18" s="3">
        <v>2002</v>
      </c>
      <c r="E18" s="3" t="s">
        <v>13</v>
      </c>
      <c r="F18" s="4">
        <f t="shared" si="0"/>
        <v>3550</v>
      </c>
      <c r="G18" s="3">
        <v>690</v>
      </c>
      <c r="H18" s="3">
        <v>970</v>
      </c>
      <c r="I18" s="8">
        <v>1020</v>
      </c>
      <c r="J18" s="3">
        <v>0</v>
      </c>
      <c r="K18" s="3">
        <v>870</v>
      </c>
      <c r="L18" s="3">
        <v>0</v>
      </c>
    </row>
    <row r="19" spans="1:12">
      <c r="A19" s="5" t="s">
        <v>132</v>
      </c>
      <c r="B19" s="2" t="s">
        <v>55</v>
      </c>
      <c r="C19" s="2" t="s">
        <v>56</v>
      </c>
      <c r="D19" s="3">
        <v>2004</v>
      </c>
      <c r="E19" s="3" t="s">
        <v>26</v>
      </c>
      <c r="F19" s="4">
        <f t="shared" si="0"/>
        <v>3460</v>
      </c>
      <c r="G19" s="3">
        <v>580</v>
      </c>
      <c r="H19" s="3">
        <v>780</v>
      </c>
      <c r="I19" s="8">
        <v>780</v>
      </c>
      <c r="J19" s="3">
        <v>920</v>
      </c>
      <c r="K19" s="3">
        <v>920</v>
      </c>
      <c r="L19" s="3">
        <v>840</v>
      </c>
    </row>
    <row r="20" spans="1:12">
      <c r="A20" s="3" t="s">
        <v>133</v>
      </c>
      <c r="B20" s="2" t="s">
        <v>76</v>
      </c>
      <c r="C20" s="2" t="s">
        <v>31</v>
      </c>
      <c r="D20" s="3">
        <v>2005</v>
      </c>
      <c r="E20" s="3" t="s">
        <v>36</v>
      </c>
      <c r="F20" s="4">
        <f t="shared" si="0"/>
        <v>3310</v>
      </c>
      <c r="G20" s="3">
        <v>500</v>
      </c>
      <c r="H20" s="3">
        <v>545</v>
      </c>
      <c r="I20" s="8">
        <v>590</v>
      </c>
      <c r="J20" s="3">
        <v>870</v>
      </c>
      <c r="K20" s="3">
        <v>1120</v>
      </c>
      <c r="L20" s="3">
        <v>730</v>
      </c>
    </row>
    <row r="21" spans="1:12">
      <c r="A21" s="5" t="s">
        <v>134</v>
      </c>
      <c r="B21" s="2" t="s">
        <v>60</v>
      </c>
      <c r="C21" s="2" t="s">
        <v>61</v>
      </c>
      <c r="D21" s="3">
        <v>1999</v>
      </c>
      <c r="E21" s="3" t="s">
        <v>7</v>
      </c>
      <c r="F21" s="4">
        <f t="shared" si="0"/>
        <v>3300</v>
      </c>
      <c r="G21" s="3">
        <v>515</v>
      </c>
      <c r="H21" s="3">
        <v>610</v>
      </c>
      <c r="I21" s="8">
        <v>610</v>
      </c>
      <c r="J21" s="3">
        <v>920</v>
      </c>
      <c r="K21" s="3">
        <v>1020</v>
      </c>
      <c r="L21" s="3">
        <v>750</v>
      </c>
    </row>
    <row r="22" spans="1:12">
      <c r="A22" s="3" t="s">
        <v>135</v>
      </c>
      <c r="B22" s="2" t="s">
        <v>33</v>
      </c>
      <c r="C22" s="2" t="s">
        <v>31</v>
      </c>
      <c r="D22" s="3">
        <v>1999</v>
      </c>
      <c r="E22" s="3" t="s">
        <v>10</v>
      </c>
      <c r="F22" s="4">
        <f t="shared" si="0"/>
        <v>3250</v>
      </c>
      <c r="G22" s="3">
        <v>630</v>
      </c>
      <c r="H22" s="3">
        <v>870</v>
      </c>
      <c r="I22" s="8">
        <v>840</v>
      </c>
      <c r="J22" s="3">
        <v>870</v>
      </c>
      <c r="K22" s="3">
        <v>0</v>
      </c>
      <c r="L22" s="3">
        <v>670</v>
      </c>
    </row>
    <row r="23" spans="1:12">
      <c r="A23" s="5" t="s">
        <v>136</v>
      </c>
      <c r="B23" s="2" t="s">
        <v>91</v>
      </c>
      <c r="C23" s="2" t="s">
        <v>53</v>
      </c>
      <c r="D23" s="3">
        <v>2002</v>
      </c>
      <c r="E23" s="3" t="s">
        <v>13</v>
      </c>
      <c r="F23" s="4">
        <f t="shared" si="0"/>
        <v>3220</v>
      </c>
      <c r="G23" s="3">
        <v>525</v>
      </c>
      <c r="H23" s="3">
        <v>540</v>
      </c>
      <c r="I23" s="8">
        <v>570</v>
      </c>
      <c r="J23" s="3">
        <v>710</v>
      </c>
      <c r="K23" s="3">
        <v>970</v>
      </c>
      <c r="L23" s="3">
        <v>970</v>
      </c>
    </row>
    <row r="24" spans="1:12">
      <c r="A24" s="3" t="s">
        <v>137</v>
      </c>
      <c r="B24" s="2" t="s">
        <v>16</v>
      </c>
      <c r="C24" s="2" t="s">
        <v>17</v>
      </c>
      <c r="D24" s="3">
        <v>1999</v>
      </c>
      <c r="E24" s="3" t="s">
        <v>7</v>
      </c>
      <c r="F24" s="4">
        <f t="shared" si="0"/>
        <v>3210</v>
      </c>
      <c r="G24" s="3">
        <v>1120</v>
      </c>
      <c r="H24" s="3">
        <v>1020</v>
      </c>
      <c r="I24" s="8">
        <v>1070</v>
      </c>
      <c r="J24" s="3">
        <v>0</v>
      </c>
      <c r="K24" s="3">
        <v>0</v>
      </c>
      <c r="L24" s="3">
        <v>0</v>
      </c>
    </row>
    <row r="25" spans="1:12">
      <c r="A25" s="5" t="s">
        <v>138</v>
      </c>
      <c r="B25" s="2" t="s">
        <v>40</v>
      </c>
      <c r="C25" s="2" t="s">
        <v>41</v>
      </c>
      <c r="D25" s="3">
        <v>2000</v>
      </c>
      <c r="E25" s="3" t="s">
        <v>7</v>
      </c>
      <c r="F25" s="4">
        <f t="shared" si="0"/>
        <v>3190</v>
      </c>
      <c r="G25" s="3">
        <v>670</v>
      </c>
      <c r="H25" s="3">
        <v>870</v>
      </c>
      <c r="I25" s="8">
        <v>920</v>
      </c>
      <c r="J25" s="3">
        <v>730</v>
      </c>
      <c r="K25" s="3">
        <v>0</v>
      </c>
      <c r="L25" s="3">
        <v>0</v>
      </c>
    </row>
    <row r="26" spans="1:12">
      <c r="A26" s="3" t="s">
        <v>213</v>
      </c>
      <c r="B26" s="2" t="s">
        <v>70</v>
      </c>
      <c r="C26" s="2" t="s">
        <v>71</v>
      </c>
      <c r="D26" s="3">
        <v>2000</v>
      </c>
      <c r="E26" s="3" t="s">
        <v>7</v>
      </c>
      <c r="F26" s="4">
        <f t="shared" si="0"/>
        <v>3165</v>
      </c>
      <c r="G26" s="3">
        <v>545</v>
      </c>
      <c r="H26" s="3">
        <v>730</v>
      </c>
      <c r="I26" s="8">
        <v>870</v>
      </c>
      <c r="J26" s="3">
        <v>0</v>
      </c>
      <c r="K26" s="3">
        <v>0</v>
      </c>
      <c r="L26" s="3">
        <v>1020</v>
      </c>
    </row>
    <row r="27" spans="1:12">
      <c r="A27" s="5" t="s">
        <v>373</v>
      </c>
      <c r="B27" s="2" t="s">
        <v>8</v>
      </c>
      <c r="C27" s="2" t="s">
        <v>9</v>
      </c>
      <c r="D27" s="3">
        <v>1998</v>
      </c>
      <c r="E27" s="3" t="s">
        <v>10</v>
      </c>
      <c r="F27" s="4">
        <f t="shared" si="0"/>
        <v>3130</v>
      </c>
      <c r="G27" s="3">
        <v>1650</v>
      </c>
      <c r="H27" s="3">
        <v>1480</v>
      </c>
      <c r="I27" s="8">
        <v>0</v>
      </c>
      <c r="J27" s="3">
        <v>0</v>
      </c>
      <c r="K27" s="3">
        <v>0</v>
      </c>
      <c r="L27" s="3">
        <v>0</v>
      </c>
    </row>
    <row r="28" spans="1:12">
      <c r="A28" s="5" t="s">
        <v>373</v>
      </c>
      <c r="B28" s="2" t="s">
        <v>75</v>
      </c>
      <c r="C28" s="2" t="s">
        <v>24</v>
      </c>
      <c r="D28" s="3">
        <v>2000</v>
      </c>
      <c r="E28" s="3" t="s">
        <v>7</v>
      </c>
      <c r="F28" s="4">
        <f t="shared" si="0"/>
        <v>3130</v>
      </c>
      <c r="G28" s="3">
        <v>610</v>
      </c>
      <c r="H28" s="3">
        <v>580</v>
      </c>
      <c r="I28" s="8">
        <v>0</v>
      </c>
      <c r="J28" s="3">
        <v>0</v>
      </c>
      <c r="K28" s="3">
        <v>1020</v>
      </c>
      <c r="L28" s="3">
        <v>920</v>
      </c>
    </row>
    <row r="29" spans="1:12">
      <c r="A29" s="5" t="s">
        <v>292</v>
      </c>
      <c r="B29" s="2" t="s">
        <v>74</v>
      </c>
      <c r="C29" s="2" t="s">
        <v>17</v>
      </c>
      <c r="D29" s="3">
        <v>2000</v>
      </c>
      <c r="E29" s="3" t="s">
        <v>7</v>
      </c>
      <c r="F29" s="4">
        <f t="shared" si="0"/>
        <v>3060</v>
      </c>
      <c r="G29" s="3">
        <v>560</v>
      </c>
      <c r="H29" s="3">
        <v>670</v>
      </c>
      <c r="I29" s="8">
        <v>710</v>
      </c>
      <c r="J29" s="3">
        <v>970</v>
      </c>
      <c r="K29" s="3">
        <v>0</v>
      </c>
      <c r="L29" s="3">
        <v>710</v>
      </c>
    </row>
    <row r="30" spans="1:12">
      <c r="A30" s="3" t="s">
        <v>214</v>
      </c>
      <c r="B30" s="2" t="s">
        <v>67</v>
      </c>
      <c r="C30" s="2" t="s">
        <v>68</v>
      </c>
      <c r="D30" s="3">
        <v>2002</v>
      </c>
      <c r="E30" s="3" t="s">
        <v>13</v>
      </c>
      <c r="F30" s="4">
        <f t="shared" si="0"/>
        <v>2900</v>
      </c>
      <c r="G30" s="3">
        <v>540</v>
      </c>
      <c r="H30" s="3">
        <v>610</v>
      </c>
      <c r="I30" s="8">
        <v>580</v>
      </c>
      <c r="J30" s="3">
        <v>840</v>
      </c>
      <c r="K30" s="3">
        <v>0</v>
      </c>
      <c r="L30" s="3">
        <v>870</v>
      </c>
    </row>
    <row r="31" spans="1:12">
      <c r="A31" s="5" t="s">
        <v>215</v>
      </c>
      <c r="B31" s="6" t="s">
        <v>66</v>
      </c>
      <c r="C31" s="2" t="s">
        <v>12</v>
      </c>
      <c r="D31" s="3">
        <v>2002</v>
      </c>
      <c r="E31" s="3" t="s">
        <v>15</v>
      </c>
      <c r="F31" s="4">
        <f t="shared" si="0"/>
        <v>2830</v>
      </c>
      <c r="G31" s="3">
        <v>510</v>
      </c>
      <c r="H31" s="3">
        <v>590</v>
      </c>
      <c r="I31" s="8">
        <v>0</v>
      </c>
      <c r="J31" s="3">
        <v>0</v>
      </c>
      <c r="K31" s="3">
        <v>810</v>
      </c>
      <c r="L31" s="3">
        <v>920</v>
      </c>
    </row>
    <row r="32" spans="1:12">
      <c r="A32" s="3" t="s">
        <v>139</v>
      </c>
      <c r="B32" s="2" t="s">
        <v>125</v>
      </c>
      <c r="C32" s="2" t="s">
        <v>44</v>
      </c>
      <c r="D32" s="3">
        <v>2004</v>
      </c>
      <c r="E32" s="3" t="s">
        <v>26</v>
      </c>
      <c r="F32" s="4">
        <f t="shared" si="0"/>
        <v>2810</v>
      </c>
      <c r="G32" s="3">
        <v>485</v>
      </c>
      <c r="H32" s="3">
        <v>505</v>
      </c>
      <c r="I32" s="8">
        <v>550</v>
      </c>
      <c r="J32" s="3">
        <v>580</v>
      </c>
      <c r="K32" s="3">
        <v>870</v>
      </c>
      <c r="L32" s="3">
        <v>810</v>
      </c>
    </row>
    <row r="33" spans="1:12">
      <c r="A33" s="5" t="s">
        <v>216</v>
      </c>
      <c r="B33" s="2" t="s">
        <v>57</v>
      </c>
      <c r="C33" s="2" t="s">
        <v>4</v>
      </c>
      <c r="D33" s="3">
        <v>2001</v>
      </c>
      <c r="E33" s="3" t="s">
        <v>13</v>
      </c>
      <c r="F33" s="4">
        <f t="shared" si="0"/>
        <v>2780</v>
      </c>
      <c r="G33" s="3">
        <v>530</v>
      </c>
      <c r="H33" s="3">
        <v>0</v>
      </c>
      <c r="I33" s="8">
        <v>560</v>
      </c>
      <c r="J33" s="3">
        <v>610</v>
      </c>
      <c r="K33" s="3">
        <v>920</v>
      </c>
      <c r="L33" s="3">
        <v>690</v>
      </c>
    </row>
    <row r="34" spans="1:12">
      <c r="A34" s="3" t="s">
        <v>293</v>
      </c>
      <c r="B34" s="2" t="s">
        <v>19</v>
      </c>
      <c r="C34" s="2" t="s">
        <v>9</v>
      </c>
      <c r="D34" s="3">
        <v>2000</v>
      </c>
      <c r="E34" s="3" t="s">
        <v>7</v>
      </c>
      <c r="F34" s="4">
        <f t="shared" ref="F34:F65" si="1">SUM(G34:L34)-SMALL(G34:L34,1)-SMALL(G34:L34,2)</f>
        <v>2770</v>
      </c>
      <c r="G34" s="3">
        <v>970</v>
      </c>
      <c r="H34" s="3">
        <v>1800</v>
      </c>
      <c r="I34" s="8">
        <v>0</v>
      </c>
      <c r="J34" s="3">
        <v>0</v>
      </c>
      <c r="K34" s="3">
        <v>0</v>
      </c>
      <c r="L34" s="3">
        <v>0</v>
      </c>
    </row>
    <row r="35" spans="1:12">
      <c r="A35" s="5" t="s">
        <v>374</v>
      </c>
      <c r="B35" s="2" t="s">
        <v>58</v>
      </c>
      <c r="C35" s="2" t="s">
        <v>59</v>
      </c>
      <c r="D35" s="3">
        <v>2000</v>
      </c>
      <c r="E35" s="3" t="s">
        <v>7</v>
      </c>
      <c r="F35" s="4">
        <f t="shared" si="1"/>
        <v>2750</v>
      </c>
      <c r="G35" s="3">
        <v>710</v>
      </c>
      <c r="H35" s="3">
        <v>970</v>
      </c>
      <c r="I35" s="8">
        <v>0</v>
      </c>
      <c r="J35" s="3">
        <v>0</v>
      </c>
      <c r="K35" s="3">
        <v>1070</v>
      </c>
      <c r="L35" s="3">
        <v>0</v>
      </c>
    </row>
    <row r="36" spans="1:12">
      <c r="A36" s="5" t="s">
        <v>374</v>
      </c>
      <c r="B36" s="6" t="s">
        <v>230</v>
      </c>
      <c r="C36" s="6" t="s">
        <v>243</v>
      </c>
      <c r="D36" s="8">
        <v>2001</v>
      </c>
      <c r="E36" s="8" t="s">
        <v>13</v>
      </c>
      <c r="F36" s="4">
        <f t="shared" si="1"/>
        <v>2750</v>
      </c>
      <c r="G36" s="3">
        <v>0</v>
      </c>
      <c r="H36" s="3">
        <v>0</v>
      </c>
      <c r="I36" s="8">
        <v>810</v>
      </c>
      <c r="J36" s="3">
        <v>970</v>
      </c>
      <c r="K36" s="3">
        <v>0</v>
      </c>
      <c r="L36" s="3">
        <v>970</v>
      </c>
    </row>
    <row r="37" spans="1:12">
      <c r="A37" s="5" t="s">
        <v>294</v>
      </c>
      <c r="B37" s="2" t="s">
        <v>65</v>
      </c>
      <c r="C37" s="2" t="s">
        <v>4</v>
      </c>
      <c r="D37" s="3">
        <v>2000</v>
      </c>
      <c r="E37" s="3" t="s">
        <v>10</v>
      </c>
      <c r="F37" s="4">
        <f t="shared" si="1"/>
        <v>2710</v>
      </c>
      <c r="G37" s="3">
        <v>535</v>
      </c>
      <c r="H37" s="3">
        <v>630</v>
      </c>
      <c r="I37" s="8">
        <v>670</v>
      </c>
      <c r="J37" s="3">
        <v>630</v>
      </c>
      <c r="K37" s="3">
        <v>0</v>
      </c>
      <c r="L37" s="3">
        <v>780</v>
      </c>
    </row>
    <row r="38" spans="1:12">
      <c r="A38" s="3" t="s">
        <v>295</v>
      </c>
      <c r="B38" s="2" t="s">
        <v>80</v>
      </c>
      <c r="C38" s="2" t="s">
        <v>4</v>
      </c>
      <c r="D38" s="3">
        <v>2002</v>
      </c>
      <c r="E38" s="3" t="s">
        <v>13</v>
      </c>
      <c r="F38" s="4">
        <f t="shared" si="1"/>
        <v>2700</v>
      </c>
      <c r="G38" s="3">
        <v>525</v>
      </c>
      <c r="H38" s="3">
        <v>710</v>
      </c>
      <c r="I38" s="8">
        <v>610</v>
      </c>
      <c r="J38" s="3">
        <v>650</v>
      </c>
      <c r="K38" s="3">
        <v>710</v>
      </c>
      <c r="L38" s="3">
        <v>630</v>
      </c>
    </row>
    <row r="39" spans="1:12">
      <c r="A39" s="5" t="s">
        <v>140</v>
      </c>
      <c r="B39" s="2" t="s">
        <v>69</v>
      </c>
      <c r="C39" s="2" t="s">
        <v>4</v>
      </c>
      <c r="D39" s="3">
        <v>2000</v>
      </c>
      <c r="E39" s="3" t="s">
        <v>7</v>
      </c>
      <c r="F39" s="4">
        <f t="shared" si="1"/>
        <v>2580</v>
      </c>
      <c r="G39" s="3">
        <v>515</v>
      </c>
      <c r="H39" s="3">
        <v>530</v>
      </c>
      <c r="I39" s="8">
        <v>650</v>
      </c>
      <c r="J39" s="3">
        <v>650</v>
      </c>
      <c r="K39" s="3">
        <v>750</v>
      </c>
      <c r="L39" s="3">
        <v>0</v>
      </c>
    </row>
    <row r="40" spans="1:12">
      <c r="A40" s="3" t="s">
        <v>296</v>
      </c>
      <c r="B40" s="2" t="s">
        <v>18</v>
      </c>
      <c r="C40" s="2" t="s">
        <v>9</v>
      </c>
      <c r="D40" s="3">
        <v>1998</v>
      </c>
      <c r="E40" s="3" t="s">
        <v>10</v>
      </c>
      <c r="F40" s="4">
        <f t="shared" si="1"/>
        <v>2560</v>
      </c>
      <c r="G40" s="3">
        <v>1220</v>
      </c>
      <c r="H40" s="3">
        <v>1340</v>
      </c>
      <c r="I40" s="8">
        <v>0</v>
      </c>
      <c r="J40" s="3">
        <v>0</v>
      </c>
      <c r="K40" s="3">
        <v>0</v>
      </c>
      <c r="L40" s="3">
        <v>0</v>
      </c>
    </row>
    <row r="41" spans="1:12">
      <c r="A41" s="5" t="s">
        <v>297</v>
      </c>
      <c r="B41" s="2" t="s">
        <v>79</v>
      </c>
      <c r="C41" s="2" t="s">
        <v>41</v>
      </c>
      <c r="D41" s="3">
        <v>2002</v>
      </c>
      <c r="E41" s="3" t="s">
        <v>13</v>
      </c>
      <c r="F41" s="4">
        <f t="shared" si="1"/>
        <v>2485</v>
      </c>
      <c r="G41" s="3">
        <v>470</v>
      </c>
      <c r="H41" s="3">
        <v>515</v>
      </c>
      <c r="I41" s="8">
        <v>520</v>
      </c>
      <c r="J41" s="3">
        <v>610</v>
      </c>
      <c r="K41" s="3">
        <v>840</v>
      </c>
      <c r="L41" s="3">
        <v>0</v>
      </c>
    </row>
    <row r="42" spans="1:12">
      <c r="A42" s="3" t="s">
        <v>217</v>
      </c>
      <c r="B42" s="2" t="s">
        <v>99</v>
      </c>
      <c r="C42" s="2" t="s">
        <v>56</v>
      </c>
      <c r="D42" s="3">
        <v>2002</v>
      </c>
      <c r="E42" s="3" t="s">
        <v>13</v>
      </c>
      <c r="F42" s="4">
        <f t="shared" si="1"/>
        <v>2455</v>
      </c>
      <c r="G42" s="3">
        <v>480</v>
      </c>
      <c r="H42" s="3">
        <v>525</v>
      </c>
      <c r="I42" s="8">
        <v>525</v>
      </c>
      <c r="J42" s="3">
        <v>540</v>
      </c>
      <c r="K42" s="3">
        <v>780</v>
      </c>
      <c r="L42" s="3">
        <v>610</v>
      </c>
    </row>
    <row r="43" spans="1:12">
      <c r="A43" s="5" t="s">
        <v>298</v>
      </c>
      <c r="B43" s="2" t="s">
        <v>120</v>
      </c>
      <c r="C43" s="2" t="s">
        <v>12</v>
      </c>
      <c r="D43" s="3">
        <v>2003</v>
      </c>
      <c r="E43" s="3" t="s">
        <v>32</v>
      </c>
      <c r="F43" s="4">
        <f t="shared" si="1"/>
        <v>2395</v>
      </c>
      <c r="G43" s="3">
        <v>475</v>
      </c>
      <c r="H43" s="3">
        <v>570</v>
      </c>
      <c r="I43" s="8">
        <v>545</v>
      </c>
      <c r="J43" s="3">
        <v>670</v>
      </c>
      <c r="K43" s="3">
        <v>610</v>
      </c>
      <c r="L43" s="3">
        <v>0</v>
      </c>
    </row>
    <row r="44" spans="1:12">
      <c r="A44" s="3" t="s">
        <v>299</v>
      </c>
      <c r="B44" s="2" t="s">
        <v>157</v>
      </c>
      <c r="C44" s="2" t="s">
        <v>158</v>
      </c>
      <c r="D44" s="3">
        <v>1999</v>
      </c>
      <c r="E44" s="3" t="s">
        <v>7</v>
      </c>
      <c r="F44" s="4">
        <f t="shared" si="1"/>
        <v>2385</v>
      </c>
      <c r="G44" s="3">
        <v>505</v>
      </c>
      <c r="H44" s="3">
        <v>535</v>
      </c>
      <c r="I44" s="8">
        <v>530</v>
      </c>
      <c r="J44" s="3">
        <v>690</v>
      </c>
      <c r="K44" s="3">
        <v>0</v>
      </c>
      <c r="L44" s="3">
        <v>630</v>
      </c>
    </row>
    <row r="45" spans="1:12">
      <c r="A45" s="5" t="s">
        <v>245</v>
      </c>
      <c r="B45" s="2" t="s">
        <v>64</v>
      </c>
      <c r="C45" s="2" t="s">
        <v>190</v>
      </c>
      <c r="D45" s="3">
        <v>2003</v>
      </c>
      <c r="E45" s="3" t="s">
        <v>32</v>
      </c>
      <c r="F45" s="4">
        <f t="shared" si="1"/>
        <v>2310</v>
      </c>
      <c r="G45" s="3">
        <v>0</v>
      </c>
      <c r="H45" s="3">
        <v>590</v>
      </c>
      <c r="I45" s="8">
        <v>540</v>
      </c>
      <c r="J45" s="3">
        <v>590</v>
      </c>
      <c r="K45" s="3">
        <v>0</v>
      </c>
      <c r="L45" s="3">
        <v>590</v>
      </c>
    </row>
    <row r="46" spans="1:12">
      <c r="A46" s="3" t="s">
        <v>246</v>
      </c>
      <c r="B46" s="2" t="s">
        <v>77</v>
      </c>
      <c r="C46" s="2" t="s">
        <v>12</v>
      </c>
      <c r="D46" s="3">
        <v>2005</v>
      </c>
      <c r="E46" s="3" t="s">
        <v>36</v>
      </c>
      <c r="F46" s="4">
        <f t="shared" si="1"/>
        <v>2300</v>
      </c>
      <c r="G46" s="3">
        <v>465</v>
      </c>
      <c r="H46" s="3">
        <v>485</v>
      </c>
      <c r="I46" s="8">
        <v>495</v>
      </c>
      <c r="J46" s="3">
        <v>630</v>
      </c>
      <c r="K46" s="3">
        <v>690</v>
      </c>
      <c r="L46" s="3">
        <v>0</v>
      </c>
    </row>
    <row r="47" spans="1:12">
      <c r="A47" s="5" t="s">
        <v>247</v>
      </c>
      <c r="B47" s="2" t="s">
        <v>73</v>
      </c>
      <c r="C47" s="2" t="s">
        <v>31</v>
      </c>
      <c r="D47" s="3">
        <v>2005</v>
      </c>
      <c r="E47" s="3" t="s">
        <v>36</v>
      </c>
      <c r="F47" s="4">
        <f t="shared" si="1"/>
        <v>2290</v>
      </c>
      <c r="G47" s="3">
        <v>460</v>
      </c>
      <c r="H47" s="3">
        <v>490</v>
      </c>
      <c r="I47" s="8">
        <v>535</v>
      </c>
      <c r="J47" s="3">
        <v>535</v>
      </c>
      <c r="K47" s="3">
        <v>730</v>
      </c>
      <c r="L47" s="3">
        <v>0</v>
      </c>
    </row>
    <row r="48" spans="1:12">
      <c r="A48" s="3" t="s">
        <v>141</v>
      </c>
      <c r="B48" s="2" t="s">
        <v>90</v>
      </c>
      <c r="C48" s="2" t="s">
        <v>12</v>
      </c>
      <c r="D48" s="3">
        <v>2004</v>
      </c>
      <c r="E48" s="3" t="s">
        <v>26</v>
      </c>
      <c r="F48" s="4">
        <f t="shared" si="1"/>
        <v>2280</v>
      </c>
      <c r="G48" s="3">
        <v>450</v>
      </c>
      <c r="H48" s="3">
        <v>475</v>
      </c>
      <c r="I48" s="8">
        <v>515</v>
      </c>
      <c r="J48" s="3">
        <v>515</v>
      </c>
      <c r="K48" s="3">
        <v>670</v>
      </c>
      <c r="L48" s="3">
        <v>580</v>
      </c>
    </row>
    <row r="49" spans="1:12">
      <c r="A49" s="5" t="s">
        <v>248</v>
      </c>
      <c r="B49" s="2" t="s">
        <v>95</v>
      </c>
      <c r="C49" s="2" t="s">
        <v>53</v>
      </c>
      <c r="D49" s="3">
        <v>2006</v>
      </c>
      <c r="E49" s="3" t="s">
        <v>94</v>
      </c>
      <c r="F49" s="4">
        <f t="shared" si="1"/>
        <v>2265</v>
      </c>
      <c r="G49" s="3">
        <v>385</v>
      </c>
      <c r="H49" s="3">
        <v>460</v>
      </c>
      <c r="I49" s="8">
        <v>480</v>
      </c>
      <c r="J49" s="3">
        <v>525</v>
      </c>
      <c r="K49" s="3">
        <v>650</v>
      </c>
      <c r="L49" s="3">
        <v>610</v>
      </c>
    </row>
    <row r="50" spans="1:12">
      <c r="A50" s="3" t="s">
        <v>249</v>
      </c>
      <c r="B50" s="6" t="s">
        <v>232</v>
      </c>
      <c r="C50" s="6" t="s">
        <v>61</v>
      </c>
      <c r="D50" s="8">
        <v>2001</v>
      </c>
      <c r="E50" s="8" t="s">
        <v>13</v>
      </c>
      <c r="F50" s="4">
        <f t="shared" si="1"/>
        <v>2250</v>
      </c>
      <c r="G50" s="3">
        <v>0</v>
      </c>
      <c r="H50" s="3">
        <v>0</v>
      </c>
      <c r="I50" s="8">
        <v>485</v>
      </c>
      <c r="J50" s="3">
        <v>525</v>
      </c>
      <c r="K50" s="3">
        <v>650</v>
      </c>
      <c r="L50" s="3">
        <v>590</v>
      </c>
    </row>
    <row r="51" spans="1:12">
      <c r="A51" s="5" t="s">
        <v>218</v>
      </c>
      <c r="B51" s="2" t="s">
        <v>72</v>
      </c>
      <c r="C51" s="2" t="s">
        <v>4</v>
      </c>
      <c r="D51" s="3">
        <v>2002</v>
      </c>
      <c r="E51" s="3" t="s">
        <v>13</v>
      </c>
      <c r="F51" s="4">
        <f t="shared" si="1"/>
        <v>2220</v>
      </c>
      <c r="G51" s="3">
        <v>520</v>
      </c>
      <c r="H51" s="3">
        <v>550</v>
      </c>
      <c r="I51" s="8">
        <v>510</v>
      </c>
      <c r="J51" s="3">
        <v>520</v>
      </c>
      <c r="K51" s="3">
        <v>630</v>
      </c>
      <c r="L51" s="3">
        <v>0</v>
      </c>
    </row>
    <row r="52" spans="1:12">
      <c r="A52" s="3" t="s">
        <v>300</v>
      </c>
      <c r="B52" s="2" t="s">
        <v>121</v>
      </c>
      <c r="C52" s="2" t="s">
        <v>98</v>
      </c>
      <c r="D52" s="3">
        <v>2000</v>
      </c>
      <c r="E52" s="3" t="s">
        <v>7</v>
      </c>
      <c r="F52" s="4">
        <f t="shared" si="1"/>
        <v>2170</v>
      </c>
      <c r="G52" s="3">
        <v>570</v>
      </c>
      <c r="H52" s="3">
        <v>520</v>
      </c>
      <c r="I52" s="8">
        <v>520</v>
      </c>
      <c r="J52" s="3">
        <v>0</v>
      </c>
      <c r="K52" s="3">
        <v>0</v>
      </c>
      <c r="L52" s="3">
        <v>560</v>
      </c>
    </row>
    <row r="53" spans="1:12">
      <c r="A53" s="5" t="s">
        <v>301</v>
      </c>
      <c r="B53" s="2" t="s">
        <v>93</v>
      </c>
      <c r="C53" s="2" t="s">
        <v>4</v>
      </c>
      <c r="D53" s="3">
        <v>2005</v>
      </c>
      <c r="E53" s="3" t="s">
        <v>94</v>
      </c>
      <c r="F53" s="4">
        <f t="shared" si="1"/>
        <v>2160</v>
      </c>
      <c r="G53" s="3">
        <v>450</v>
      </c>
      <c r="H53" s="3">
        <v>495</v>
      </c>
      <c r="I53" s="8">
        <v>500</v>
      </c>
      <c r="J53" s="3">
        <v>0</v>
      </c>
      <c r="K53" s="3">
        <v>630</v>
      </c>
      <c r="L53" s="3">
        <v>535</v>
      </c>
    </row>
    <row r="54" spans="1:12">
      <c r="A54" s="3" t="s">
        <v>142</v>
      </c>
      <c r="B54" s="2" t="s">
        <v>119</v>
      </c>
      <c r="C54" s="2" t="s">
        <v>12</v>
      </c>
      <c r="D54" s="3">
        <v>2003</v>
      </c>
      <c r="E54" s="3" t="s">
        <v>26</v>
      </c>
      <c r="F54" s="4">
        <f t="shared" si="1"/>
        <v>2105</v>
      </c>
      <c r="G54" s="3">
        <v>510</v>
      </c>
      <c r="H54" s="3">
        <v>510</v>
      </c>
      <c r="I54" s="8">
        <v>515</v>
      </c>
      <c r="J54" s="3">
        <v>560</v>
      </c>
      <c r="K54" s="3">
        <v>0</v>
      </c>
      <c r="L54" s="3">
        <v>520</v>
      </c>
    </row>
    <row r="55" spans="1:12">
      <c r="A55" s="5" t="s">
        <v>219</v>
      </c>
      <c r="B55" s="2" t="s">
        <v>81</v>
      </c>
      <c r="C55" s="2" t="s">
        <v>61</v>
      </c>
      <c r="D55" s="3">
        <v>2001</v>
      </c>
      <c r="E55" s="3" t="s">
        <v>13</v>
      </c>
      <c r="F55" s="4">
        <f t="shared" si="1"/>
        <v>2100</v>
      </c>
      <c r="G55" s="3">
        <v>455</v>
      </c>
      <c r="H55" s="3">
        <v>445</v>
      </c>
      <c r="I55" s="8">
        <v>460</v>
      </c>
      <c r="J55" s="3">
        <v>510</v>
      </c>
      <c r="K55" s="3">
        <v>580</v>
      </c>
      <c r="L55" s="3">
        <v>550</v>
      </c>
    </row>
    <row r="56" spans="1:12">
      <c r="A56" s="3" t="s">
        <v>302</v>
      </c>
      <c r="B56" s="2" t="s">
        <v>27</v>
      </c>
      <c r="C56" s="2" t="s">
        <v>28</v>
      </c>
      <c r="D56" s="3">
        <v>2002</v>
      </c>
      <c r="E56" s="3" t="s">
        <v>13</v>
      </c>
      <c r="F56" s="4">
        <f t="shared" si="1"/>
        <v>2090</v>
      </c>
      <c r="G56" s="3">
        <v>1340</v>
      </c>
      <c r="H56" s="3">
        <v>0</v>
      </c>
      <c r="I56" s="8">
        <v>0</v>
      </c>
      <c r="J56" s="3">
        <v>750</v>
      </c>
      <c r="K56" s="3">
        <v>0</v>
      </c>
      <c r="L56" s="3">
        <v>0</v>
      </c>
    </row>
    <row r="57" spans="1:12">
      <c r="A57" s="5" t="s">
        <v>375</v>
      </c>
      <c r="B57" s="2" t="s">
        <v>21</v>
      </c>
      <c r="C57" s="2" t="s">
        <v>9</v>
      </c>
      <c r="D57" s="3">
        <v>2001</v>
      </c>
      <c r="E57" s="3" t="s">
        <v>15</v>
      </c>
      <c r="F57" s="4">
        <f t="shared" si="1"/>
        <v>2040</v>
      </c>
      <c r="G57" s="3">
        <v>920</v>
      </c>
      <c r="H57" s="3">
        <v>1120</v>
      </c>
      <c r="I57" s="8">
        <v>0</v>
      </c>
      <c r="J57" s="3">
        <v>0</v>
      </c>
      <c r="K57" s="3">
        <v>0</v>
      </c>
      <c r="L57" s="3">
        <v>0</v>
      </c>
    </row>
    <row r="58" spans="1:12">
      <c r="A58" s="5" t="s">
        <v>375</v>
      </c>
      <c r="B58" s="2" t="s">
        <v>96</v>
      </c>
      <c r="C58" s="2" t="s">
        <v>89</v>
      </c>
      <c r="D58" s="3">
        <v>2004</v>
      </c>
      <c r="E58" s="3" t="s">
        <v>32</v>
      </c>
      <c r="F58" s="4">
        <f t="shared" si="1"/>
        <v>2040</v>
      </c>
      <c r="G58" s="3">
        <v>410</v>
      </c>
      <c r="H58" s="3">
        <v>465</v>
      </c>
      <c r="I58" s="8">
        <v>0</v>
      </c>
      <c r="J58" s="3">
        <v>495</v>
      </c>
      <c r="K58" s="3">
        <v>535</v>
      </c>
      <c r="L58" s="3">
        <v>545</v>
      </c>
    </row>
    <row r="59" spans="1:12">
      <c r="A59" s="5" t="s">
        <v>303</v>
      </c>
      <c r="B59" s="2" t="s">
        <v>102</v>
      </c>
      <c r="C59" s="2" t="s">
        <v>98</v>
      </c>
      <c r="D59" s="3">
        <v>2001</v>
      </c>
      <c r="E59" s="3" t="s">
        <v>13</v>
      </c>
      <c r="F59" s="4">
        <f t="shared" si="1"/>
        <v>2035</v>
      </c>
      <c r="G59" s="3">
        <v>435</v>
      </c>
      <c r="H59" s="3">
        <v>450</v>
      </c>
      <c r="I59" s="8">
        <v>455</v>
      </c>
      <c r="J59" s="3">
        <v>0</v>
      </c>
      <c r="K59" s="3">
        <v>590</v>
      </c>
      <c r="L59" s="3">
        <v>540</v>
      </c>
    </row>
    <row r="60" spans="1:12">
      <c r="A60" s="3" t="s">
        <v>304</v>
      </c>
      <c r="B60" s="2" t="s">
        <v>85</v>
      </c>
      <c r="C60" s="2" t="s">
        <v>61</v>
      </c>
      <c r="D60" s="3">
        <v>2001</v>
      </c>
      <c r="E60" s="3" t="s">
        <v>13</v>
      </c>
      <c r="F60" s="4">
        <f t="shared" si="1"/>
        <v>2030</v>
      </c>
      <c r="G60" s="3">
        <v>440</v>
      </c>
      <c r="H60" s="3">
        <v>480</v>
      </c>
      <c r="I60" s="8">
        <v>0</v>
      </c>
      <c r="J60" s="3">
        <v>520</v>
      </c>
      <c r="K60" s="3">
        <v>590</v>
      </c>
      <c r="L60" s="3">
        <v>0</v>
      </c>
    </row>
    <row r="61" spans="1:12">
      <c r="A61" s="5" t="s">
        <v>220</v>
      </c>
      <c r="B61" s="2" t="s">
        <v>100</v>
      </c>
      <c r="C61" s="2" t="s">
        <v>61</v>
      </c>
      <c r="D61" s="3">
        <v>2000</v>
      </c>
      <c r="E61" s="3" t="s">
        <v>7</v>
      </c>
      <c r="F61" s="4">
        <f t="shared" si="1"/>
        <v>2025</v>
      </c>
      <c r="G61" s="3">
        <v>445</v>
      </c>
      <c r="H61" s="3">
        <v>460</v>
      </c>
      <c r="I61" s="8">
        <v>465</v>
      </c>
      <c r="J61" s="3">
        <v>515</v>
      </c>
      <c r="K61" s="3">
        <v>530</v>
      </c>
      <c r="L61" s="3">
        <v>515</v>
      </c>
    </row>
    <row r="62" spans="1:12">
      <c r="A62" s="3" t="s">
        <v>305</v>
      </c>
      <c r="B62" s="2" t="s">
        <v>123</v>
      </c>
      <c r="C62" s="2" t="s">
        <v>61</v>
      </c>
      <c r="D62" s="3">
        <v>2002</v>
      </c>
      <c r="E62" s="3" t="s">
        <v>13</v>
      </c>
      <c r="F62" s="4">
        <f t="shared" si="1"/>
        <v>2020</v>
      </c>
      <c r="G62" s="3">
        <v>420</v>
      </c>
      <c r="H62" s="3">
        <v>425</v>
      </c>
      <c r="I62" s="8">
        <v>0</v>
      </c>
      <c r="J62" s="3">
        <v>500</v>
      </c>
      <c r="K62" s="3">
        <v>570</v>
      </c>
      <c r="L62" s="3">
        <v>525</v>
      </c>
    </row>
    <row r="63" spans="1:12">
      <c r="A63" s="5" t="s">
        <v>306</v>
      </c>
      <c r="B63" s="2" t="s">
        <v>183</v>
      </c>
      <c r="C63" s="2" t="s">
        <v>31</v>
      </c>
      <c r="D63" s="3">
        <v>2006</v>
      </c>
      <c r="E63" s="3" t="s">
        <v>36</v>
      </c>
      <c r="F63" s="4">
        <f t="shared" si="1"/>
        <v>2015</v>
      </c>
      <c r="G63" s="3">
        <v>325</v>
      </c>
      <c r="H63" s="3">
        <v>385</v>
      </c>
      <c r="I63" s="8">
        <v>445</v>
      </c>
      <c r="J63" s="3">
        <v>480</v>
      </c>
      <c r="K63" s="3">
        <v>560</v>
      </c>
      <c r="L63" s="3">
        <v>530</v>
      </c>
    </row>
    <row r="64" spans="1:12">
      <c r="A64" s="3" t="s">
        <v>354</v>
      </c>
      <c r="B64" s="2" t="s">
        <v>50</v>
      </c>
      <c r="C64" s="2" t="s">
        <v>150</v>
      </c>
      <c r="D64" s="3">
        <v>2000</v>
      </c>
      <c r="E64" s="3" t="s">
        <v>7</v>
      </c>
      <c r="F64" s="4">
        <f t="shared" si="1"/>
        <v>2000</v>
      </c>
      <c r="G64" s="3">
        <v>780</v>
      </c>
      <c r="H64" s="3">
        <v>0</v>
      </c>
      <c r="I64" s="8">
        <v>1220</v>
      </c>
      <c r="J64" s="3">
        <v>0</v>
      </c>
      <c r="K64" s="3">
        <v>0</v>
      </c>
      <c r="L64" s="3">
        <v>0</v>
      </c>
    </row>
    <row r="65" spans="1:12">
      <c r="A65" s="5" t="s">
        <v>355</v>
      </c>
      <c r="B65" s="2" t="s">
        <v>51</v>
      </c>
      <c r="C65" s="2" t="s">
        <v>31</v>
      </c>
      <c r="D65" s="3">
        <v>2001</v>
      </c>
      <c r="E65" s="3" t="s">
        <v>13</v>
      </c>
      <c r="F65" s="4">
        <f t="shared" si="1"/>
        <v>1970</v>
      </c>
      <c r="G65" s="3">
        <v>630</v>
      </c>
      <c r="H65" s="3">
        <v>750</v>
      </c>
      <c r="I65" s="8">
        <v>590</v>
      </c>
      <c r="J65" s="3">
        <v>0</v>
      </c>
      <c r="K65" s="3">
        <v>0</v>
      </c>
      <c r="L65" s="3">
        <v>0</v>
      </c>
    </row>
    <row r="66" spans="1:12">
      <c r="A66" s="3" t="s">
        <v>221</v>
      </c>
      <c r="B66" s="2" t="s">
        <v>84</v>
      </c>
      <c r="C66" s="2" t="s">
        <v>12</v>
      </c>
      <c r="D66" s="3">
        <v>2001</v>
      </c>
      <c r="E66" s="3" t="s">
        <v>13</v>
      </c>
      <c r="F66" s="4">
        <f t="shared" ref="F66:F97" si="2">SUM(G66:L66)-SMALL(G66:L66,1)-SMALL(G66:L66,2)</f>
        <v>1965</v>
      </c>
      <c r="G66" s="3">
        <v>455</v>
      </c>
      <c r="H66" s="3">
        <v>500</v>
      </c>
      <c r="I66" s="8">
        <v>490</v>
      </c>
      <c r="J66" s="3">
        <v>0</v>
      </c>
      <c r="K66" s="3">
        <v>0</v>
      </c>
      <c r="L66" s="3">
        <v>520</v>
      </c>
    </row>
    <row r="67" spans="1:12">
      <c r="A67" s="5" t="s">
        <v>143</v>
      </c>
      <c r="B67" s="2" t="s">
        <v>97</v>
      </c>
      <c r="C67" s="2" t="s">
        <v>61</v>
      </c>
      <c r="D67" s="3">
        <v>2004</v>
      </c>
      <c r="E67" s="3" t="s">
        <v>32</v>
      </c>
      <c r="F67" s="4">
        <f t="shared" si="2"/>
        <v>1955</v>
      </c>
      <c r="G67" s="3">
        <v>405</v>
      </c>
      <c r="H67" s="3">
        <v>455</v>
      </c>
      <c r="I67" s="8">
        <v>440</v>
      </c>
      <c r="J67" s="3">
        <v>460</v>
      </c>
      <c r="K67" s="3">
        <v>550</v>
      </c>
      <c r="L67" s="3">
        <v>490</v>
      </c>
    </row>
    <row r="68" spans="1:12">
      <c r="A68" s="3" t="s">
        <v>376</v>
      </c>
      <c r="B68" s="2" t="s">
        <v>20</v>
      </c>
      <c r="C68" s="2" t="s">
        <v>9</v>
      </c>
      <c r="D68" s="3">
        <v>2001</v>
      </c>
      <c r="E68" s="3" t="s">
        <v>15</v>
      </c>
      <c r="F68" s="4">
        <f t="shared" si="2"/>
        <v>1910</v>
      </c>
      <c r="G68" s="3">
        <v>840</v>
      </c>
      <c r="H68" s="3">
        <v>1070</v>
      </c>
      <c r="I68" s="8">
        <v>0</v>
      </c>
      <c r="J68" s="3">
        <v>0</v>
      </c>
      <c r="K68" s="3">
        <v>0</v>
      </c>
      <c r="L68" s="3">
        <v>0</v>
      </c>
    </row>
    <row r="69" spans="1:12">
      <c r="A69" s="3" t="s">
        <v>376</v>
      </c>
      <c r="B69" s="2" t="s">
        <v>117</v>
      </c>
      <c r="C69" s="2" t="s">
        <v>31</v>
      </c>
      <c r="D69" s="3">
        <v>1998</v>
      </c>
      <c r="E69" s="3" t="s">
        <v>10</v>
      </c>
      <c r="F69" s="4">
        <f t="shared" si="2"/>
        <v>1910</v>
      </c>
      <c r="G69" s="3">
        <v>590</v>
      </c>
      <c r="H69" s="3">
        <v>630</v>
      </c>
      <c r="I69" s="8">
        <v>690</v>
      </c>
      <c r="J69" s="3">
        <v>0</v>
      </c>
      <c r="K69" s="3">
        <v>0</v>
      </c>
      <c r="L69" s="3">
        <v>0</v>
      </c>
    </row>
    <row r="70" spans="1:12">
      <c r="A70" s="3" t="s">
        <v>307</v>
      </c>
      <c r="B70" s="2" t="s">
        <v>161</v>
      </c>
      <c r="C70" s="2" t="s">
        <v>162</v>
      </c>
      <c r="D70" s="3">
        <v>2002</v>
      </c>
      <c r="E70" s="3" t="s">
        <v>13</v>
      </c>
      <c r="F70" s="4">
        <f t="shared" si="2"/>
        <v>1905</v>
      </c>
      <c r="G70" s="3">
        <v>430</v>
      </c>
      <c r="H70" s="3">
        <v>450</v>
      </c>
      <c r="I70" s="8">
        <v>425</v>
      </c>
      <c r="J70" s="3">
        <v>0</v>
      </c>
      <c r="K70" s="3">
        <v>525</v>
      </c>
      <c r="L70" s="3">
        <v>500</v>
      </c>
    </row>
    <row r="71" spans="1:12">
      <c r="A71" s="5" t="s">
        <v>377</v>
      </c>
      <c r="B71" s="6" t="s">
        <v>192</v>
      </c>
      <c r="C71" s="2" t="s">
        <v>193</v>
      </c>
      <c r="D71" s="3">
        <v>2004</v>
      </c>
      <c r="E71" s="3" t="s">
        <v>26</v>
      </c>
      <c r="F71" s="4">
        <f t="shared" si="2"/>
        <v>1885</v>
      </c>
      <c r="G71" s="3">
        <v>0</v>
      </c>
      <c r="H71" s="3">
        <v>405</v>
      </c>
      <c r="I71" s="8">
        <v>0</v>
      </c>
      <c r="J71" s="3">
        <v>455</v>
      </c>
      <c r="K71" s="3">
        <v>515</v>
      </c>
      <c r="L71" s="3">
        <v>510</v>
      </c>
    </row>
    <row r="72" spans="1:12">
      <c r="A72" s="5" t="s">
        <v>377</v>
      </c>
      <c r="B72" s="2" t="s">
        <v>180</v>
      </c>
      <c r="C72" s="2" t="s">
        <v>158</v>
      </c>
      <c r="D72" s="3">
        <v>2003</v>
      </c>
      <c r="E72" s="3" t="s">
        <v>26</v>
      </c>
      <c r="F72" s="4">
        <f t="shared" si="2"/>
        <v>1860</v>
      </c>
      <c r="G72" s="3">
        <v>340</v>
      </c>
      <c r="H72" s="3">
        <v>435</v>
      </c>
      <c r="I72" s="8">
        <v>435</v>
      </c>
      <c r="J72" s="3">
        <v>455</v>
      </c>
      <c r="K72" s="3">
        <v>475</v>
      </c>
      <c r="L72" s="3">
        <v>495</v>
      </c>
    </row>
    <row r="73" spans="1:12">
      <c r="A73" s="5" t="s">
        <v>377</v>
      </c>
      <c r="B73" s="6" t="s">
        <v>176</v>
      </c>
      <c r="C73" s="2" t="s">
        <v>173</v>
      </c>
      <c r="D73" s="3">
        <v>2002</v>
      </c>
      <c r="E73" s="3" t="s">
        <v>15</v>
      </c>
      <c r="F73" s="4">
        <f t="shared" si="2"/>
        <v>1860</v>
      </c>
      <c r="G73" s="3">
        <v>345</v>
      </c>
      <c r="H73" s="3">
        <v>415</v>
      </c>
      <c r="I73" s="8">
        <v>0</v>
      </c>
      <c r="J73" s="3">
        <v>395</v>
      </c>
      <c r="K73" s="3">
        <v>540</v>
      </c>
      <c r="L73" s="3">
        <v>510</v>
      </c>
    </row>
    <row r="74" spans="1:12">
      <c r="A74" s="3" t="s">
        <v>222</v>
      </c>
      <c r="B74" s="2" t="s">
        <v>172</v>
      </c>
      <c r="C74" s="2" t="s">
        <v>173</v>
      </c>
      <c r="D74" s="3">
        <v>2003</v>
      </c>
      <c r="E74" s="3" t="s">
        <v>32</v>
      </c>
      <c r="F74" s="4">
        <f t="shared" si="2"/>
        <v>1845</v>
      </c>
      <c r="G74" s="3">
        <v>370</v>
      </c>
      <c r="H74" s="3">
        <v>405</v>
      </c>
      <c r="I74" s="8">
        <v>455</v>
      </c>
      <c r="J74" s="3">
        <v>405</v>
      </c>
      <c r="K74" s="3">
        <v>500</v>
      </c>
      <c r="L74" s="3">
        <v>485</v>
      </c>
    </row>
    <row r="75" spans="1:12">
      <c r="A75" s="5" t="s">
        <v>308</v>
      </c>
      <c r="B75" s="6" t="s">
        <v>188</v>
      </c>
      <c r="C75" s="2" t="s">
        <v>61</v>
      </c>
      <c r="D75" s="3">
        <v>2006</v>
      </c>
      <c r="E75" s="3" t="s">
        <v>36</v>
      </c>
      <c r="F75" s="4">
        <f t="shared" si="2"/>
        <v>1810</v>
      </c>
      <c r="G75" s="3">
        <v>300</v>
      </c>
      <c r="H75" s="3">
        <v>375</v>
      </c>
      <c r="I75" s="8">
        <v>0</v>
      </c>
      <c r="J75" s="3">
        <v>445</v>
      </c>
      <c r="K75" s="3">
        <v>520</v>
      </c>
      <c r="L75" s="3">
        <v>470</v>
      </c>
    </row>
    <row r="76" spans="1:12">
      <c r="A76" s="3" t="s">
        <v>309</v>
      </c>
      <c r="B76" s="6" t="s">
        <v>181</v>
      </c>
      <c r="C76" s="2" t="s">
        <v>162</v>
      </c>
      <c r="D76" s="3">
        <v>2003</v>
      </c>
      <c r="E76" s="3" t="s">
        <v>26</v>
      </c>
      <c r="F76" s="4">
        <f t="shared" si="2"/>
        <v>1800</v>
      </c>
      <c r="G76" s="3">
        <v>335</v>
      </c>
      <c r="H76" s="3">
        <v>400</v>
      </c>
      <c r="I76" s="8">
        <v>415</v>
      </c>
      <c r="J76" s="3">
        <v>0</v>
      </c>
      <c r="K76" s="3">
        <v>510</v>
      </c>
      <c r="L76" s="3">
        <v>475</v>
      </c>
    </row>
    <row r="77" spans="1:12">
      <c r="A77" s="5" t="s">
        <v>310</v>
      </c>
      <c r="B77" s="2" t="s">
        <v>170</v>
      </c>
      <c r="C77" s="2" t="s">
        <v>17</v>
      </c>
      <c r="D77" s="3">
        <v>2001</v>
      </c>
      <c r="E77" s="3" t="s">
        <v>13</v>
      </c>
      <c r="F77" s="4">
        <f t="shared" si="2"/>
        <v>1775</v>
      </c>
      <c r="G77" s="3">
        <v>380</v>
      </c>
      <c r="H77" s="3">
        <v>400</v>
      </c>
      <c r="I77" s="8">
        <v>450</v>
      </c>
      <c r="J77" s="3">
        <v>0</v>
      </c>
      <c r="K77" s="3">
        <v>545</v>
      </c>
      <c r="L77" s="3">
        <v>0</v>
      </c>
    </row>
    <row r="78" spans="1:12">
      <c r="A78" s="3" t="s">
        <v>250</v>
      </c>
      <c r="B78" s="6" t="s">
        <v>101</v>
      </c>
      <c r="C78" s="2" t="s">
        <v>61</v>
      </c>
      <c r="D78" s="3">
        <v>2006</v>
      </c>
      <c r="E78" s="3" t="s">
        <v>94</v>
      </c>
      <c r="F78" s="4">
        <f t="shared" si="2"/>
        <v>1755</v>
      </c>
      <c r="G78" s="3">
        <v>390</v>
      </c>
      <c r="H78" s="3">
        <v>395</v>
      </c>
      <c r="I78" s="8">
        <v>365</v>
      </c>
      <c r="J78" s="3">
        <v>0</v>
      </c>
      <c r="K78" s="3">
        <v>515</v>
      </c>
      <c r="L78" s="3">
        <v>455</v>
      </c>
    </row>
    <row r="79" spans="1:12">
      <c r="A79" s="5" t="s">
        <v>251</v>
      </c>
      <c r="B79" s="6" t="s">
        <v>198</v>
      </c>
      <c r="C79" s="2" t="s">
        <v>158</v>
      </c>
      <c r="D79" s="3">
        <v>2003</v>
      </c>
      <c r="E79" s="3" t="s">
        <v>26</v>
      </c>
      <c r="F79" s="4">
        <f t="shared" si="2"/>
        <v>1715</v>
      </c>
      <c r="G79" s="3">
        <v>0</v>
      </c>
      <c r="H79" s="3">
        <v>350</v>
      </c>
      <c r="I79" s="8">
        <v>355</v>
      </c>
      <c r="J79" s="3">
        <v>415</v>
      </c>
      <c r="K79" s="3">
        <v>480</v>
      </c>
      <c r="L79" s="3">
        <v>465</v>
      </c>
    </row>
    <row r="80" spans="1:12">
      <c r="A80" s="3" t="s">
        <v>252</v>
      </c>
      <c r="B80" s="2" t="s">
        <v>179</v>
      </c>
      <c r="C80" s="2" t="s">
        <v>4</v>
      </c>
      <c r="D80" s="3">
        <v>2002</v>
      </c>
      <c r="E80" s="3" t="s">
        <v>15</v>
      </c>
      <c r="F80" s="4">
        <f t="shared" si="2"/>
        <v>1710</v>
      </c>
      <c r="G80" s="3">
        <v>345</v>
      </c>
      <c r="H80" s="3">
        <v>440</v>
      </c>
      <c r="I80" s="8">
        <v>420</v>
      </c>
      <c r="J80" s="3">
        <v>0</v>
      </c>
      <c r="K80" s="3">
        <v>0</v>
      </c>
      <c r="L80" s="3">
        <v>505</v>
      </c>
    </row>
    <row r="81" spans="1:12">
      <c r="A81" s="5" t="s">
        <v>253</v>
      </c>
      <c r="B81" s="6" t="s">
        <v>187</v>
      </c>
      <c r="C81" s="2" t="s">
        <v>158</v>
      </c>
      <c r="D81" s="3">
        <v>2005</v>
      </c>
      <c r="E81" s="3" t="s">
        <v>36</v>
      </c>
      <c r="F81" s="4">
        <f t="shared" si="2"/>
        <v>1645</v>
      </c>
      <c r="G81" s="3">
        <v>305</v>
      </c>
      <c r="H81" s="3">
        <v>0</v>
      </c>
      <c r="I81" s="8">
        <v>0</v>
      </c>
      <c r="J81" s="3">
        <v>390</v>
      </c>
      <c r="K81" s="3">
        <v>470</v>
      </c>
      <c r="L81" s="3">
        <v>480</v>
      </c>
    </row>
    <row r="82" spans="1:12">
      <c r="A82" s="3" t="s">
        <v>254</v>
      </c>
      <c r="B82" s="2" t="s">
        <v>184</v>
      </c>
      <c r="C82" s="2" t="s">
        <v>87</v>
      </c>
      <c r="D82" s="3">
        <v>2003</v>
      </c>
      <c r="E82" s="3" t="s">
        <v>26</v>
      </c>
      <c r="F82" s="4">
        <f t="shared" si="2"/>
        <v>1600</v>
      </c>
      <c r="G82" s="3">
        <v>320</v>
      </c>
      <c r="H82" s="3">
        <v>380</v>
      </c>
      <c r="I82" s="8">
        <v>430</v>
      </c>
      <c r="J82" s="3">
        <v>470</v>
      </c>
      <c r="K82" s="3">
        <v>0</v>
      </c>
      <c r="L82" s="3">
        <v>0</v>
      </c>
    </row>
    <row r="83" spans="1:12">
      <c r="A83" s="5" t="s">
        <v>223</v>
      </c>
      <c r="B83" s="6" t="s">
        <v>178</v>
      </c>
      <c r="C83" s="2" t="s">
        <v>68</v>
      </c>
      <c r="D83" s="3">
        <v>2007</v>
      </c>
      <c r="E83" s="3" t="s">
        <v>94</v>
      </c>
      <c r="F83" s="4">
        <f t="shared" si="2"/>
        <v>1590</v>
      </c>
      <c r="G83" s="3">
        <v>335</v>
      </c>
      <c r="H83" s="3">
        <v>340</v>
      </c>
      <c r="I83" s="8">
        <v>400</v>
      </c>
      <c r="J83" s="3">
        <v>410</v>
      </c>
      <c r="K83" s="3">
        <v>0</v>
      </c>
      <c r="L83" s="3">
        <v>440</v>
      </c>
    </row>
    <row r="84" spans="1:12">
      <c r="A84" s="8" t="s">
        <v>311</v>
      </c>
      <c r="B84" s="2" t="s">
        <v>175</v>
      </c>
      <c r="C84" s="2" t="s">
        <v>12</v>
      </c>
      <c r="D84" s="3">
        <v>2006</v>
      </c>
      <c r="E84" s="3" t="s">
        <v>94</v>
      </c>
      <c r="F84" s="4">
        <f t="shared" si="2"/>
        <v>1585</v>
      </c>
      <c r="G84" s="3">
        <v>350</v>
      </c>
      <c r="H84" s="3">
        <v>390</v>
      </c>
      <c r="I84" s="8">
        <v>370</v>
      </c>
      <c r="J84" s="3">
        <v>400</v>
      </c>
      <c r="K84" s="3">
        <v>0</v>
      </c>
      <c r="L84" s="3">
        <v>425</v>
      </c>
    </row>
    <row r="85" spans="1:12">
      <c r="A85" s="12" t="s">
        <v>378</v>
      </c>
      <c r="B85" s="2" t="s">
        <v>54</v>
      </c>
      <c r="C85" s="2" t="s">
        <v>41</v>
      </c>
      <c r="D85" s="3">
        <v>1996</v>
      </c>
      <c r="E85" s="3" t="s">
        <v>5</v>
      </c>
      <c r="F85" s="4">
        <f t="shared" si="2"/>
        <v>1580</v>
      </c>
      <c r="G85" s="3">
        <v>0</v>
      </c>
      <c r="H85" s="3">
        <v>510</v>
      </c>
      <c r="I85" s="8">
        <v>525</v>
      </c>
      <c r="J85" s="3">
        <v>545</v>
      </c>
      <c r="K85" s="3">
        <v>0</v>
      </c>
      <c r="L85" s="3">
        <v>0</v>
      </c>
    </row>
    <row r="86" spans="1:12">
      <c r="A86" s="12" t="s">
        <v>378</v>
      </c>
      <c r="B86" s="6" t="s">
        <v>124</v>
      </c>
      <c r="C86" s="2" t="s">
        <v>12</v>
      </c>
      <c r="D86" s="3">
        <v>2007</v>
      </c>
      <c r="E86" s="3" t="s">
        <v>36</v>
      </c>
      <c r="F86" s="4">
        <f t="shared" si="2"/>
        <v>1580</v>
      </c>
      <c r="G86" s="3">
        <v>330</v>
      </c>
      <c r="H86" s="3">
        <v>315</v>
      </c>
      <c r="I86" s="8">
        <v>0</v>
      </c>
      <c r="J86" s="3">
        <v>390</v>
      </c>
      <c r="K86" s="3">
        <v>455</v>
      </c>
      <c r="L86" s="3">
        <v>405</v>
      </c>
    </row>
    <row r="87" spans="1:12">
      <c r="A87" s="12" t="s">
        <v>378</v>
      </c>
      <c r="B87" s="6" t="s">
        <v>159</v>
      </c>
      <c r="C87" s="2" t="s">
        <v>71</v>
      </c>
      <c r="D87" s="3">
        <v>1998</v>
      </c>
      <c r="E87" s="3" t="s">
        <v>7</v>
      </c>
      <c r="F87" s="4">
        <f t="shared" si="2"/>
        <v>1580</v>
      </c>
      <c r="G87" s="3">
        <v>495</v>
      </c>
      <c r="H87" s="3">
        <v>560</v>
      </c>
      <c r="I87" s="8">
        <v>0</v>
      </c>
      <c r="J87" s="3">
        <v>0</v>
      </c>
      <c r="K87" s="3">
        <v>0</v>
      </c>
      <c r="L87" s="3">
        <v>525</v>
      </c>
    </row>
    <row r="88" spans="1:12">
      <c r="A88" s="3" t="s">
        <v>312</v>
      </c>
      <c r="B88" s="2" t="s">
        <v>122</v>
      </c>
      <c r="C88" s="2" t="s">
        <v>41</v>
      </c>
      <c r="D88" s="3">
        <v>2002</v>
      </c>
      <c r="E88" s="3" t="s">
        <v>13</v>
      </c>
      <c r="F88" s="4">
        <f t="shared" si="2"/>
        <v>1560</v>
      </c>
      <c r="G88" s="3">
        <v>0</v>
      </c>
      <c r="H88" s="3">
        <v>465</v>
      </c>
      <c r="I88" s="8">
        <v>505</v>
      </c>
      <c r="J88" s="3">
        <v>590</v>
      </c>
      <c r="K88" s="3">
        <v>0</v>
      </c>
      <c r="L88" s="3">
        <v>0</v>
      </c>
    </row>
    <row r="89" spans="1:12">
      <c r="A89" s="5" t="s">
        <v>372</v>
      </c>
      <c r="B89" s="2" t="s">
        <v>151</v>
      </c>
      <c r="C89" s="2" t="s">
        <v>9</v>
      </c>
      <c r="D89" s="3">
        <v>2001</v>
      </c>
      <c r="E89" s="3" t="s">
        <v>15</v>
      </c>
      <c r="F89" s="4">
        <f t="shared" si="2"/>
        <v>1550</v>
      </c>
      <c r="G89" s="3">
        <v>1550</v>
      </c>
      <c r="H89" s="3">
        <v>0</v>
      </c>
      <c r="I89" s="8">
        <v>0</v>
      </c>
      <c r="J89" s="3">
        <v>0</v>
      </c>
      <c r="K89" s="3">
        <v>0</v>
      </c>
      <c r="L89" s="3">
        <v>0</v>
      </c>
    </row>
    <row r="90" spans="1:12">
      <c r="A90" s="5" t="s">
        <v>372</v>
      </c>
      <c r="B90" s="6" t="s">
        <v>228</v>
      </c>
      <c r="C90" s="6" t="s">
        <v>242</v>
      </c>
      <c r="D90" s="8">
        <v>1999</v>
      </c>
      <c r="E90" s="8" t="s">
        <v>7</v>
      </c>
      <c r="F90" s="4">
        <f t="shared" si="2"/>
        <v>1550</v>
      </c>
      <c r="G90" s="3">
        <v>0</v>
      </c>
      <c r="H90" s="3">
        <v>0</v>
      </c>
      <c r="I90" s="8">
        <v>1550</v>
      </c>
      <c r="J90" s="3">
        <v>0</v>
      </c>
      <c r="K90" s="3">
        <v>0</v>
      </c>
      <c r="L90" s="3">
        <v>0</v>
      </c>
    </row>
    <row r="91" spans="1:12">
      <c r="A91" s="5" t="s">
        <v>224</v>
      </c>
      <c r="B91" s="2" t="s">
        <v>115</v>
      </c>
      <c r="C91" s="2" t="s">
        <v>150</v>
      </c>
      <c r="D91" s="3">
        <v>2002</v>
      </c>
      <c r="E91" s="3" t="s">
        <v>13</v>
      </c>
      <c r="F91" s="4">
        <f t="shared" si="2"/>
        <v>1540</v>
      </c>
      <c r="G91" s="3">
        <v>810</v>
      </c>
      <c r="H91" s="3">
        <v>0</v>
      </c>
      <c r="I91" s="8">
        <v>730</v>
      </c>
      <c r="J91" s="3">
        <v>0</v>
      </c>
      <c r="K91" s="3">
        <v>0</v>
      </c>
      <c r="L91" s="3">
        <v>0</v>
      </c>
    </row>
    <row r="92" spans="1:12">
      <c r="A92" s="3" t="s">
        <v>255</v>
      </c>
      <c r="B92" s="2" t="s">
        <v>48</v>
      </c>
      <c r="C92" s="2" t="s">
        <v>24</v>
      </c>
      <c r="D92" s="3">
        <v>1996</v>
      </c>
      <c r="E92" s="3" t="s">
        <v>5</v>
      </c>
      <c r="F92" s="4">
        <f t="shared" si="2"/>
        <v>1520</v>
      </c>
      <c r="G92" s="3">
        <v>650</v>
      </c>
      <c r="H92" s="3">
        <v>0</v>
      </c>
      <c r="I92" s="8">
        <v>870</v>
      </c>
      <c r="J92" s="3">
        <v>0</v>
      </c>
      <c r="K92" s="3">
        <v>0</v>
      </c>
      <c r="L92" s="3">
        <v>0</v>
      </c>
    </row>
    <row r="93" spans="1:12">
      <c r="A93" s="5" t="s">
        <v>313</v>
      </c>
      <c r="B93" s="6" t="s">
        <v>205</v>
      </c>
      <c r="C93" s="2" t="s">
        <v>31</v>
      </c>
      <c r="D93" s="3">
        <v>2008</v>
      </c>
      <c r="E93" s="3" t="s">
        <v>36</v>
      </c>
      <c r="F93" s="4">
        <f t="shared" si="2"/>
        <v>1500</v>
      </c>
      <c r="G93" s="3">
        <v>0</v>
      </c>
      <c r="H93" s="3">
        <v>305</v>
      </c>
      <c r="I93" s="8">
        <v>350</v>
      </c>
      <c r="J93" s="3">
        <v>395</v>
      </c>
      <c r="K93" s="3">
        <v>450</v>
      </c>
      <c r="L93" s="3">
        <v>0</v>
      </c>
    </row>
    <row r="94" spans="1:12">
      <c r="A94" s="3" t="s">
        <v>314</v>
      </c>
      <c r="B94" s="2" t="s">
        <v>11</v>
      </c>
      <c r="C94" s="2" t="s">
        <v>9</v>
      </c>
      <c r="D94" s="3">
        <v>1999</v>
      </c>
      <c r="E94" s="3" t="s">
        <v>10</v>
      </c>
      <c r="F94" s="4">
        <f t="shared" si="2"/>
        <v>1480</v>
      </c>
      <c r="G94" s="3">
        <v>1480</v>
      </c>
      <c r="H94" s="3">
        <v>0</v>
      </c>
      <c r="I94" s="8">
        <v>0</v>
      </c>
      <c r="J94" s="3">
        <v>0</v>
      </c>
      <c r="K94" s="3">
        <v>0</v>
      </c>
      <c r="L94" s="3">
        <v>0</v>
      </c>
    </row>
    <row r="95" spans="1:12">
      <c r="A95" s="5" t="s">
        <v>379</v>
      </c>
      <c r="B95" s="6" t="s">
        <v>169</v>
      </c>
      <c r="C95" s="2" t="s">
        <v>89</v>
      </c>
      <c r="D95" s="3">
        <v>2004</v>
      </c>
      <c r="E95" s="3" t="s">
        <v>32</v>
      </c>
      <c r="F95" s="4">
        <f t="shared" si="2"/>
        <v>1465</v>
      </c>
      <c r="G95" s="3">
        <v>395</v>
      </c>
      <c r="H95" s="3">
        <v>0</v>
      </c>
      <c r="I95" s="8">
        <v>0</v>
      </c>
      <c r="J95" s="3">
        <v>460</v>
      </c>
      <c r="K95" s="3">
        <v>610</v>
      </c>
      <c r="L95" s="3">
        <v>0</v>
      </c>
    </row>
    <row r="96" spans="1:12">
      <c r="A96" s="5" t="s">
        <v>379</v>
      </c>
      <c r="B96" s="6" t="s">
        <v>233</v>
      </c>
      <c r="C96" s="6" t="s">
        <v>158</v>
      </c>
      <c r="D96" s="8">
        <v>2000</v>
      </c>
      <c r="E96" s="8" t="s">
        <v>7</v>
      </c>
      <c r="F96" s="4">
        <f t="shared" si="2"/>
        <v>1465</v>
      </c>
      <c r="G96" s="3">
        <v>0</v>
      </c>
      <c r="H96" s="3">
        <v>0</v>
      </c>
      <c r="I96" s="8">
        <v>475</v>
      </c>
      <c r="J96" s="3">
        <v>465</v>
      </c>
      <c r="K96" s="3">
        <v>525</v>
      </c>
      <c r="L96" s="3">
        <v>0</v>
      </c>
    </row>
    <row r="97" spans="1:12">
      <c r="A97" s="5" t="s">
        <v>315</v>
      </c>
      <c r="B97" s="2" t="s">
        <v>92</v>
      </c>
      <c r="C97" s="2" t="s">
        <v>61</v>
      </c>
      <c r="D97" s="3">
        <v>2000</v>
      </c>
      <c r="E97" s="3" t="s">
        <v>7</v>
      </c>
      <c r="F97" s="4">
        <f t="shared" si="2"/>
        <v>1455</v>
      </c>
      <c r="G97" s="3">
        <v>425</v>
      </c>
      <c r="H97" s="3">
        <v>520</v>
      </c>
      <c r="I97" s="8">
        <v>510</v>
      </c>
      <c r="J97" s="3">
        <v>0</v>
      </c>
      <c r="K97" s="3">
        <v>0</v>
      </c>
      <c r="L97" s="3">
        <v>0</v>
      </c>
    </row>
    <row r="98" spans="1:12">
      <c r="A98" s="3" t="s">
        <v>256</v>
      </c>
      <c r="B98" s="6" t="s">
        <v>83</v>
      </c>
      <c r="C98" s="2" t="s">
        <v>61</v>
      </c>
      <c r="D98" s="3">
        <v>2003</v>
      </c>
      <c r="E98" s="3" t="s">
        <v>26</v>
      </c>
      <c r="F98" s="4">
        <f t="shared" ref="F98:F129" si="3">SUM(G98:L98)-SMALL(G98:L98,1)-SMALL(G98:L98,2)</f>
        <v>1430</v>
      </c>
      <c r="G98" s="3">
        <v>465</v>
      </c>
      <c r="H98" s="3">
        <v>515</v>
      </c>
      <c r="I98" s="8">
        <v>0</v>
      </c>
      <c r="J98" s="3">
        <v>0</v>
      </c>
      <c r="K98" s="3">
        <v>0</v>
      </c>
      <c r="L98" s="3">
        <v>450</v>
      </c>
    </row>
    <row r="99" spans="1:12">
      <c r="A99" s="5" t="s">
        <v>257</v>
      </c>
      <c r="B99" s="6" t="s">
        <v>168</v>
      </c>
      <c r="C99" s="2" t="s">
        <v>4</v>
      </c>
      <c r="D99" s="3">
        <v>2003</v>
      </c>
      <c r="E99" s="3" t="s">
        <v>26</v>
      </c>
      <c r="F99" s="4">
        <f t="shared" si="3"/>
        <v>1375</v>
      </c>
      <c r="G99" s="3">
        <v>400</v>
      </c>
      <c r="H99" s="3">
        <v>455</v>
      </c>
      <c r="I99" s="8">
        <v>0</v>
      </c>
      <c r="J99" s="3">
        <v>0</v>
      </c>
      <c r="K99" s="3">
        <v>520</v>
      </c>
      <c r="L99" s="3">
        <v>0</v>
      </c>
    </row>
    <row r="100" spans="1:12">
      <c r="A100" s="3" t="s">
        <v>225</v>
      </c>
      <c r="B100" s="2" t="s">
        <v>195</v>
      </c>
      <c r="C100" s="2" t="s">
        <v>31</v>
      </c>
      <c r="D100" s="3">
        <v>2007</v>
      </c>
      <c r="E100" s="3" t="s">
        <v>36</v>
      </c>
      <c r="F100" s="4">
        <f t="shared" si="3"/>
        <v>1310</v>
      </c>
      <c r="G100" s="3">
        <v>0</v>
      </c>
      <c r="H100" s="3">
        <v>370</v>
      </c>
      <c r="I100" s="8">
        <v>0</v>
      </c>
      <c r="J100" s="3">
        <v>0</v>
      </c>
      <c r="K100" s="3">
        <v>485</v>
      </c>
      <c r="L100" s="3">
        <v>455</v>
      </c>
    </row>
    <row r="101" spans="1:12">
      <c r="A101" s="5" t="s">
        <v>316</v>
      </c>
      <c r="B101" s="7" t="s">
        <v>231</v>
      </c>
      <c r="C101" s="7" t="s">
        <v>243</v>
      </c>
      <c r="D101" s="8">
        <v>2001</v>
      </c>
      <c r="E101" s="8" t="s">
        <v>15</v>
      </c>
      <c r="F101" s="4">
        <f t="shared" si="3"/>
        <v>1300</v>
      </c>
      <c r="G101" s="3">
        <v>0</v>
      </c>
      <c r="H101" s="3">
        <v>0</v>
      </c>
      <c r="I101" s="8">
        <v>650</v>
      </c>
      <c r="J101" s="3">
        <v>0</v>
      </c>
      <c r="K101" s="3">
        <v>0</v>
      </c>
      <c r="L101" s="3">
        <v>650</v>
      </c>
    </row>
    <row r="102" spans="1:12">
      <c r="A102" s="3" t="s">
        <v>317</v>
      </c>
      <c r="B102" s="2" t="s">
        <v>197</v>
      </c>
      <c r="C102" s="2" t="s">
        <v>193</v>
      </c>
      <c r="D102" s="3">
        <v>2004</v>
      </c>
      <c r="E102" s="3" t="s">
        <v>26</v>
      </c>
      <c r="F102" s="4">
        <f t="shared" si="3"/>
        <v>1295</v>
      </c>
      <c r="G102" s="3">
        <v>0</v>
      </c>
      <c r="H102" s="3">
        <v>355</v>
      </c>
      <c r="I102" s="8">
        <v>0</v>
      </c>
      <c r="J102" s="3">
        <v>0</v>
      </c>
      <c r="K102" s="3">
        <v>490</v>
      </c>
      <c r="L102" s="3">
        <v>450</v>
      </c>
    </row>
    <row r="103" spans="1:12">
      <c r="A103" s="5" t="s">
        <v>318</v>
      </c>
      <c r="B103" s="2" t="s">
        <v>191</v>
      </c>
      <c r="C103" s="2" t="s">
        <v>35</v>
      </c>
      <c r="D103" s="3">
        <v>2001</v>
      </c>
      <c r="E103" s="3" t="s">
        <v>13</v>
      </c>
      <c r="F103" s="4">
        <f t="shared" si="3"/>
        <v>1290</v>
      </c>
      <c r="G103" s="3">
        <v>0</v>
      </c>
      <c r="H103" s="3">
        <v>420</v>
      </c>
      <c r="I103" s="8">
        <v>395</v>
      </c>
      <c r="J103" s="3">
        <v>475</v>
      </c>
      <c r="K103" s="3">
        <v>0</v>
      </c>
      <c r="L103" s="3">
        <v>0</v>
      </c>
    </row>
    <row r="104" spans="1:12">
      <c r="A104" s="3" t="s">
        <v>144</v>
      </c>
      <c r="B104" s="2" t="s">
        <v>118</v>
      </c>
      <c r="C104" s="2" t="s">
        <v>61</v>
      </c>
      <c r="D104" s="3">
        <v>1998</v>
      </c>
      <c r="E104" s="3" t="s">
        <v>7</v>
      </c>
      <c r="F104" s="4">
        <f t="shared" si="3"/>
        <v>1280</v>
      </c>
      <c r="G104" s="3">
        <v>0</v>
      </c>
      <c r="H104" s="3">
        <v>650</v>
      </c>
      <c r="I104" s="8">
        <v>630</v>
      </c>
      <c r="J104" s="3">
        <v>0</v>
      </c>
      <c r="K104" s="3">
        <v>0</v>
      </c>
      <c r="L104" s="3">
        <v>0</v>
      </c>
    </row>
    <row r="105" spans="1:12">
      <c r="A105" s="5" t="s">
        <v>145</v>
      </c>
      <c r="B105" s="6" t="s">
        <v>177</v>
      </c>
      <c r="C105" s="2" t="s">
        <v>31</v>
      </c>
      <c r="D105" s="3">
        <v>2005</v>
      </c>
      <c r="E105" s="3" t="s">
        <v>36</v>
      </c>
      <c r="F105" s="4">
        <f t="shared" si="3"/>
        <v>1265</v>
      </c>
      <c r="G105" s="3">
        <v>340</v>
      </c>
      <c r="H105" s="3">
        <v>430</v>
      </c>
      <c r="I105" s="8">
        <v>0</v>
      </c>
      <c r="J105" s="3">
        <v>0</v>
      </c>
      <c r="K105" s="3">
        <v>495</v>
      </c>
      <c r="L105" s="3">
        <v>0</v>
      </c>
    </row>
    <row r="106" spans="1:12">
      <c r="A106" s="3" t="s">
        <v>226</v>
      </c>
      <c r="B106" s="2" t="s">
        <v>164</v>
      </c>
      <c r="C106" s="2" t="s">
        <v>56</v>
      </c>
      <c r="D106" s="3">
        <v>2005</v>
      </c>
      <c r="E106" s="3" t="s">
        <v>36</v>
      </c>
      <c r="F106" s="4">
        <f t="shared" si="3"/>
        <v>1260</v>
      </c>
      <c r="G106" s="3">
        <v>400</v>
      </c>
      <c r="H106" s="3">
        <v>410</v>
      </c>
      <c r="I106" s="8">
        <v>450</v>
      </c>
      <c r="J106" s="3">
        <v>0</v>
      </c>
      <c r="K106" s="3">
        <v>0</v>
      </c>
      <c r="L106" s="3">
        <v>0</v>
      </c>
    </row>
    <row r="107" spans="1:12">
      <c r="A107" s="5" t="s">
        <v>227</v>
      </c>
      <c r="B107" s="2" t="s">
        <v>86</v>
      </c>
      <c r="C107" s="2" t="s">
        <v>87</v>
      </c>
      <c r="D107" s="3">
        <v>2002</v>
      </c>
      <c r="E107" s="3" t="s">
        <v>13</v>
      </c>
      <c r="F107" s="4">
        <f t="shared" si="3"/>
        <v>1225</v>
      </c>
      <c r="G107" s="3">
        <v>365</v>
      </c>
      <c r="H107" s="3">
        <v>395</v>
      </c>
      <c r="I107" s="8">
        <v>0</v>
      </c>
      <c r="J107" s="3">
        <v>465</v>
      </c>
      <c r="K107" s="3">
        <v>0</v>
      </c>
      <c r="L107" s="3">
        <v>0</v>
      </c>
    </row>
    <row r="108" spans="1:12">
      <c r="A108" s="3" t="s">
        <v>258</v>
      </c>
      <c r="B108" s="2" t="s">
        <v>171</v>
      </c>
      <c r="C108" s="2" t="s">
        <v>87</v>
      </c>
      <c r="D108" s="3">
        <v>2002</v>
      </c>
      <c r="E108" s="3" t="s">
        <v>13</v>
      </c>
      <c r="F108" s="4">
        <f t="shared" si="3"/>
        <v>1190</v>
      </c>
      <c r="G108" s="3">
        <v>375</v>
      </c>
      <c r="H108" s="3">
        <v>0</v>
      </c>
      <c r="I108" s="8">
        <v>380</v>
      </c>
      <c r="J108" s="3">
        <v>435</v>
      </c>
      <c r="K108" s="3">
        <v>0</v>
      </c>
      <c r="L108" s="3">
        <v>0</v>
      </c>
    </row>
    <row r="109" spans="1:12">
      <c r="A109" s="5" t="s">
        <v>356</v>
      </c>
      <c r="B109" s="2" t="s">
        <v>14</v>
      </c>
      <c r="C109" s="2" t="s">
        <v>9</v>
      </c>
      <c r="D109" s="3">
        <v>2000</v>
      </c>
      <c r="E109" s="3" t="s">
        <v>10</v>
      </c>
      <c r="F109" s="4">
        <f t="shared" si="3"/>
        <v>1170</v>
      </c>
      <c r="G109" s="3">
        <v>1170</v>
      </c>
      <c r="H109" s="3">
        <v>0</v>
      </c>
      <c r="I109" s="8">
        <v>0</v>
      </c>
      <c r="J109" s="3">
        <v>0</v>
      </c>
      <c r="K109" s="3">
        <v>0</v>
      </c>
      <c r="L109" s="3">
        <v>0</v>
      </c>
    </row>
    <row r="110" spans="1:12">
      <c r="A110" s="3" t="s">
        <v>357</v>
      </c>
      <c r="B110" s="6" t="s">
        <v>186</v>
      </c>
      <c r="C110" s="2" t="s">
        <v>173</v>
      </c>
      <c r="D110" s="3">
        <v>2004</v>
      </c>
      <c r="E110" s="3" t="s">
        <v>32</v>
      </c>
      <c r="F110" s="4">
        <f t="shared" si="3"/>
        <v>1110</v>
      </c>
      <c r="G110" s="3">
        <v>310</v>
      </c>
      <c r="H110" s="3">
        <v>335</v>
      </c>
      <c r="I110" s="8">
        <v>0</v>
      </c>
      <c r="J110" s="3">
        <v>0</v>
      </c>
      <c r="K110" s="3">
        <v>465</v>
      </c>
      <c r="L110" s="3">
        <v>0</v>
      </c>
    </row>
    <row r="111" spans="1:12">
      <c r="A111" s="5" t="s">
        <v>259</v>
      </c>
      <c r="B111" s="6" t="s">
        <v>203</v>
      </c>
      <c r="C111" s="2" t="s">
        <v>31</v>
      </c>
      <c r="D111" s="3">
        <v>2007</v>
      </c>
      <c r="E111" s="3" t="s">
        <v>36</v>
      </c>
      <c r="F111" s="4">
        <f t="shared" si="3"/>
        <v>1105</v>
      </c>
      <c r="G111" s="3">
        <v>0</v>
      </c>
      <c r="H111" s="3">
        <v>320</v>
      </c>
      <c r="I111" s="8">
        <v>340</v>
      </c>
      <c r="J111" s="3">
        <v>0</v>
      </c>
      <c r="K111" s="3">
        <v>445</v>
      </c>
      <c r="L111" s="3">
        <v>0</v>
      </c>
    </row>
    <row r="112" spans="1:12">
      <c r="A112" s="3" t="s">
        <v>260</v>
      </c>
      <c r="B112" s="6" t="s">
        <v>182</v>
      </c>
      <c r="C112" s="2" t="s">
        <v>162</v>
      </c>
      <c r="D112" s="3">
        <v>2003</v>
      </c>
      <c r="E112" s="3" t="s">
        <v>26</v>
      </c>
      <c r="F112" s="4">
        <f t="shared" si="3"/>
        <v>1095</v>
      </c>
      <c r="G112" s="3">
        <v>330</v>
      </c>
      <c r="H112" s="3">
        <v>360</v>
      </c>
      <c r="I112" s="8">
        <v>405</v>
      </c>
      <c r="J112" s="3">
        <v>0</v>
      </c>
      <c r="K112" s="3">
        <v>0</v>
      </c>
      <c r="L112" s="3">
        <v>0</v>
      </c>
    </row>
    <row r="113" spans="1:12">
      <c r="A113" s="5" t="s">
        <v>380</v>
      </c>
      <c r="B113" s="6" t="s">
        <v>42</v>
      </c>
      <c r="C113" s="2" t="s">
        <v>9</v>
      </c>
      <c r="D113" s="3">
        <v>2002</v>
      </c>
      <c r="E113" s="3" t="s">
        <v>15</v>
      </c>
      <c r="F113" s="4">
        <f t="shared" si="3"/>
        <v>1020</v>
      </c>
      <c r="G113" s="3">
        <v>1020</v>
      </c>
      <c r="H113" s="3">
        <v>0</v>
      </c>
      <c r="I113" s="8">
        <v>0</v>
      </c>
      <c r="J113" s="3">
        <v>0</v>
      </c>
      <c r="K113" s="3">
        <v>0</v>
      </c>
      <c r="L113" s="3">
        <v>0</v>
      </c>
    </row>
    <row r="114" spans="1:12">
      <c r="A114" s="5" t="s">
        <v>380</v>
      </c>
      <c r="B114" s="6" t="s">
        <v>229</v>
      </c>
      <c r="C114" s="6" t="s">
        <v>17</v>
      </c>
      <c r="D114" s="8">
        <v>2000</v>
      </c>
      <c r="E114" s="8" t="s">
        <v>7</v>
      </c>
      <c r="F114" s="4">
        <f t="shared" si="3"/>
        <v>1020</v>
      </c>
      <c r="G114" s="3">
        <v>0</v>
      </c>
      <c r="H114" s="3">
        <v>0</v>
      </c>
      <c r="I114" s="8">
        <v>1020</v>
      </c>
      <c r="J114" s="3">
        <v>0</v>
      </c>
      <c r="K114" s="3">
        <v>0</v>
      </c>
      <c r="L114" s="3">
        <v>0</v>
      </c>
    </row>
    <row r="115" spans="1:12">
      <c r="A115" s="5" t="s">
        <v>319</v>
      </c>
      <c r="B115" s="6" t="s">
        <v>160</v>
      </c>
      <c r="C115" s="2" t="s">
        <v>158</v>
      </c>
      <c r="D115" s="3">
        <v>2000</v>
      </c>
      <c r="E115" s="3" t="s">
        <v>7</v>
      </c>
      <c r="F115" s="4">
        <f t="shared" si="3"/>
        <v>1015</v>
      </c>
      <c r="G115" s="3">
        <v>490</v>
      </c>
      <c r="H115" s="3">
        <v>525</v>
      </c>
      <c r="I115" s="8">
        <v>0</v>
      </c>
      <c r="J115" s="3">
        <v>0</v>
      </c>
      <c r="K115" s="3">
        <v>0</v>
      </c>
      <c r="L115" s="3">
        <v>0</v>
      </c>
    </row>
    <row r="116" spans="1:12">
      <c r="A116" s="3" t="s">
        <v>146</v>
      </c>
      <c r="B116" s="6" t="s">
        <v>202</v>
      </c>
      <c r="C116" s="2" t="s">
        <v>12</v>
      </c>
      <c r="D116" s="3">
        <v>2005</v>
      </c>
      <c r="E116" s="3" t="s">
        <v>94</v>
      </c>
      <c r="F116" s="4">
        <f t="shared" si="3"/>
        <v>1010</v>
      </c>
      <c r="G116" s="3">
        <v>290</v>
      </c>
      <c r="H116" s="3">
        <v>325</v>
      </c>
      <c r="I116" s="8">
        <v>395</v>
      </c>
      <c r="J116" s="3">
        <v>0</v>
      </c>
      <c r="K116" s="3">
        <v>0</v>
      </c>
      <c r="L116" s="3">
        <v>0</v>
      </c>
    </row>
    <row r="117" spans="1:12">
      <c r="A117" s="5" t="s">
        <v>147</v>
      </c>
      <c r="B117" s="6" t="s">
        <v>82</v>
      </c>
      <c r="C117" s="2" t="s">
        <v>4</v>
      </c>
      <c r="D117" s="3">
        <v>2001</v>
      </c>
      <c r="E117" s="3" t="s">
        <v>13</v>
      </c>
      <c r="F117" s="4">
        <f t="shared" si="3"/>
        <v>975</v>
      </c>
      <c r="G117" s="3">
        <v>460</v>
      </c>
      <c r="H117" s="3">
        <v>0</v>
      </c>
      <c r="I117" s="8">
        <v>0</v>
      </c>
      <c r="J117" s="3">
        <v>0</v>
      </c>
      <c r="K117" s="3">
        <v>0</v>
      </c>
      <c r="L117" s="3">
        <v>515</v>
      </c>
    </row>
    <row r="118" spans="1:12">
      <c r="A118" s="3" t="s">
        <v>261</v>
      </c>
      <c r="B118" s="6" t="s">
        <v>235</v>
      </c>
      <c r="C118" s="6" t="s">
        <v>201</v>
      </c>
      <c r="D118" s="8">
        <v>1996</v>
      </c>
      <c r="E118" s="8" t="s">
        <v>5</v>
      </c>
      <c r="F118" s="4">
        <f t="shared" si="3"/>
        <v>965</v>
      </c>
      <c r="G118" s="3">
        <v>0</v>
      </c>
      <c r="H118" s="3">
        <v>0</v>
      </c>
      <c r="I118" s="8">
        <v>460</v>
      </c>
      <c r="J118" s="3">
        <v>505</v>
      </c>
      <c r="K118" s="3">
        <v>0</v>
      </c>
      <c r="L118" s="3">
        <v>0</v>
      </c>
    </row>
    <row r="119" spans="1:12">
      <c r="A119" s="5" t="s">
        <v>262</v>
      </c>
      <c r="B119" s="6" t="s">
        <v>25</v>
      </c>
      <c r="C119" s="2" t="s">
        <v>9</v>
      </c>
      <c r="D119" s="3">
        <v>1999</v>
      </c>
      <c r="E119" s="3" t="s">
        <v>10</v>
      </c>
      <c r="F119" s="4">
        <f t="shared" si="3"/>
        <v>920</v>
      </c>
      <c r="G119" s="3">
        <v>920</v>
      </c>
      <c r="H119" s="3">
        <v>0</v>
      </c>
      <c r="I119" s="8">
        <v>0</v>
      </c>
      <c r="J119" s="3">
        <v>0</v>
      </c>
      <c r="K119" s="3">
        <v>0</v>
      </c>
      <c r="L119" s="3">
        <v>0</v>
      </c>
    </row>
    <row r="120" spans="1:12">
      <c r="A120" s="3" t="s">
        <v>320</v>
      </c>
      <c r="B120" s="6" t="s">
        <v>78</v>
      </c>
      <c r="C120" s="2" t="s">
        <v>43</v>
      </c>
      <c r="D120" s="3">
        <v>2001</v>
      </c>
      <c r="E120" s="3" t="s">
        <v>15</v>
      </c>
      <c r="F120" s="4">
        <f t="shared" si="3"/>
        <v>895</v>
      </c>
      <c r="G120" s="3">
        <v>390</v>
      </c>
      <c r="H120" s="3">
        <v>0</v>
      </c>
      <c r="I120" s="8">
        <v>0</v>
      </c>
      <c r="J120" s="3">
        <v>0</v>
      </c>
      <c r="K120" s="3">
        <v>505</v>
      </c>
      <c r="L120" s="3">
        <v>0</v>
      </c>
    </row>
    <row r="121" spans="1:12">
      <c r="A121" s="5" t="s">
        <v>321</v>
      </c>
      <c r="B121" s="6" t="s">
        <v>163</v>
      </c>
      <c r="C121" s="2" t="s">
        <v>56</v>
      </c>
      <c r="D121" s="3">
        <v>2001</v>
      </c>
      <c r="E121" s="3" t="s">
        <v>13</v>
      </c>
      <c r="F121" s="4">
        <f t="shared" si="3"/>
        <v>865</v>
      </c>
      <c r="G121" s="3">
        <v>415</v>
      </c>
      <c r="H121" s="3">
        <v>0</v>
      </c>
      <c r="I121" s="8">
        <v>0</v>
      </c>
      <c r="J121" s="3">
        <v>450</v>
      </c>
      <c r="K121" s="3">
        <v>0</v>
      </c>
      <c r="L121" s="3">
        <v>0</v>
      </c>
    </row>
    <row r="122" spans="1:12">
      <c r="A122" s="3" t="s">
        <v>322</v>
      </c>
      <c r="B122" s="6" t="s">
        <v>194</v>
      </c>
      <c r="C122" s="2" t="s">
        <v>61</v>
      </c>
      <c r="D122" s="3">
        <v>2000</v>
      </c>
      <c r="E122" s="3" t="s">
        <v>7</v>
      </c>
      <c r="F122" s="4">
        <f t="shared" si="3"/>
        <v>855</v>
      </c>
      <c r="G122" s="3">
        <v>0</v>
      </c>
      <c r="H122" s="3">
        <v>390</v>
      </c>
      <c r="I122" s="8">
        <v>465</v>
      </c>
      <c r="J122" s="3">
        <v>0</v>
      </c>
      <c r="K122" s="3">
        <v>0</v>
      </c>
      <c r="L122" s="3">
        <v>0</v>
      </c>
    </row>
    <row r="123" spans="1:12">
      <c r="A123" s="5" t="s">
        <v>381</v>
      </c>
      <c r="B123" s="6" t="s">
        <v>49</v>
      </c>
      <c r="C123" s="2" t="s">
        <v>24</v>
      </c>
      <c r="D123" s="3">
        <v>1999</v>
      </c>
      <c r="E123" s="3" t="s">
        <v>7</v>
      </c>
      <c r="F123" s="4">
        <f t="shared" si="3"/>
        <v>840</v>
      </c>
      <c r="G123" s="3">
        <v>0</v>
      </c>
      <c r="H123" s="3">
        <v>840</v>
      </c>
      <c r="I123" s="8">
        <v>0</v>
      </c>
      <c r="J123" s="3">
        <v>0</v>
      </c>
      <c r="K123" s="3">
        <v>0</v>
      </c>
      <c r="L123" s="3">
        <v>0</v>
      </c>
    </row>
    <row r="124" spans="1:12">
      <c r="A124" s="5" t="s">
        <v>381</v>
      </c>
      <c r="B124" s="6" t="s">
        <v>238</v>
      </c>
      <c r="C124" s="6" t="s">
        <v>61</v>
      </c>
      <c r="D124" s="8">
        <v>2003</v>
      </c>
      <c r="E124" s="8" t="s">
        <v>26</v>
      </c>
      <c r="F124" s="4">
        <f t="shared" si="3"/>
        <v>840</v>
      </c>
      <c r="G124" s="3">
        <v>0</v>
      </c>
      <c r="H124" s="3">
        <v>0</v>
      </c>
      <c r="I124" s="8">
        <v>400</v>
      </c>
      <c r="J124" s="3">
        <v>440</v>
      </c>
      <c r="K124" s="3">
        <v>0</v>
      </c>
      <c r="L124" s="3">
        <v>0</v>
      </c>
    </row>
    <row r="125" spans="1:12">
      <c r="A125" s="5" t="s">
        <v>148</v>
      </c>
      <c r="B125" s="6" t="s">
        <v>166</v>
      </c>
      <c r="C125" s="2" t="s">
        <v>167</v>
      </c>
      <c r="D125" s="3">
        <v>2001</v>
      </c>
      <c r="E125" s="3" t="s">
        <v>13</v>
      </c>
      <c r="F125" s="4">
        <f t="shared" si="3"/>
        <v>810</v>
      </c>
      <c r="G125" s="3">
        <v>405</v>
      </c>
      <c r="H125" s="3">
        <v>0</v>
      </c>
      <c r="I125" s="8">
        <v>405</v>
      </c>
      <c r="J125" s="3">
        <v>0</v>
      </c>
      <c r="K125" s="3">
        <v>0</v>
      </c>
      <c r="L125" s="3">
        <v>0</v>
      </c>
    </row>
    <row r="126" spans="1:12">
      <c r="A126" s="3" t="s">
        <v>149</v>
      </c>
      <c r="B126" s="2" t="s">
        <v>279</v>
      </c>
      <c r="C126" s="2" t="s">
        <v>287</v>
      </c>
      <c r="D126" s="3">
        <v>2006</v>
      </c>
      <c r="E126" s="3" t="s">
        <v>36</v>
      </c>
      <c r="F126" s="4">
        <f t="shared" si="3"/>
        <v>800</v>
      </c>
      <c r="G126" s="3">
        <v>0</v>
      </c>
      <c r="H126" s="3">
        <v>0</v>
      </c>
      <c r="I126" s="8">
        <v>0</v>
      </c>
      <c r="J126" s="3">
        <v>365</v>
      </c>
      <c r="K126" s="3">
        <v>0</v>
      </c>
      <c r="L126" s="3">
        <v>435</v>
      </c>
    </row>
    <row r="127" spans="1:12">
      <c r="A127" s="5" t="s">
        <v>263</v>
      </c>
      <c r="B127" s="7" t="s">
        <v>239</v>
      </c>
      <c r="C127" s="7" t="s">
        <v>56</v>
      </c>
      <c r="D127" s="8">
        <v>2004</v>
      </c>
      <c r="E127" s="8" t="s">
        <v>26</v>
      </c>
      <c r="F127" s="4">
        <f t="shared" si="3"/>
        <v>795</v>
      </c>
      <c r="G127" s="3">
        <v>0</v>
      </c>
      <c r="H127" s="3">
        <v>0</v>
      </c>
      <c r="I127" s="8">
        <v>390</v>
      </c>
      <c r="J127" s="3">
        <v>405</v>
      </c>
      <c r="K127" s="3">
        <v>0</v>
      </c>
      <c r="L127" s="3">
        <v>0</v>
      </c>
    </row>
    <row r="128" spans="1:12">
      <c r="A128" s="3" t="s">
        <v>323</v>
      </c>
      <c r="B128" s="6" t="s">
        <v>264</v>
      </c>
      <c r="C128" s="2" t="s">
        <v>154</v>
      </c>
      <c r="D128" s="3">
        <v>2002</v>
      </c>
      <c r="E128" s="3" t="s">
        <v>13</v>
      </c>
      <c r="F128" s="4">
        <f t="shared" si="3"/>
        <v>780</v>
      </c>
      <c r="G128" s="3">
        <v>0</v>
      </c>
      <c r="H128" s="3">
        <v>0</v>
      </c>
      <c r="I128" s="8">
        <v>0</v>
      </c>
      <c r="J128" s="3">
        <v>780</v>
      </c>
      <c r="K128" s="3">
        <v>0</v>
      </c>
      <c r="L128" s="3">
        <v>0</v>
      </c>
    </row>
    <row r="129" spans="1:12">
      <c r="A129" s="5" t="s">
        <v>324</v>
      </c>
      <c r="B129" s="2" t="s">
        <v>281</v>
      </c>
      <c r="C129" s="2" t="s">
        <v>288</v>
      </c>
      <c r="D129" s="3">
        <v>2006</v>
      </c>
      <c r="E129" s="3" t="s">
        <v>94</v>
      </c>
      <c r="F129" s="4">
        <f t="shared" si="3"/>
        <v>775</v>
      </c>
      <c r="G129" s="3">
        <v>0</v>
      </c>
      <c r="H129" s="3">
        <v>0</v>
      </c>
      <c r="I129" s="8">
        <v>0</v>
      </c>
      <c r="J129" s="3">
        <v>355</v>
      </c>
      <c r="K129" s="3">
        <v>0</v>
      </c>
      <c r="L129" s="3">
        <v>420</v>
      </c>
    </row>
    <row r="130" spans="1:12">
      <c r="A130" s="3" t="s">
        <v>338</v>
      </c>
      <c r="B130" s="6" t="s">
        <v>196</v>
      </c>
      <c r="C130" s="2" t="s">
        <v>193</v>
      </c>
      <c r="D130" s="3">
        <v>2002</v>
      </c>
      <c r="E130" s="3" t="s">
        <v>15</v>
      </c>
      <c r="F130" s="4">
        <f t="shared" ref="F130:F161" si="4">SUM(G130:L130)-SMALL(G130:L130,1)-SMALL(G130:L130,2)</f>
        <v>750</v>
      </c>
      <c r="G130" s="3">
        <v>0</v>
      </c>
      <c r="H130" s="3">
        <v>365</v>
      </c>
      <c r="I130" s="8">
        <v>385</v>
      </c>
      <c r="J130" s="3">
        <v>0</v>
      </c>
      <c r="K130" s="3">
        <v>0</v>
      </c>
      <c r="L130" s="3">
        <v>0</v>
      </c>
    </row>
    <row r="131" spans="1:12">
      <c r="A131" s="5" t="s">
        <v>339</v>
      </c>
      <c r="B131" s="6" t="s">
        <v>240</v>
      </c>
      <c r="C131" s="6" t="s">
        <v>35</v>
      </c>
      <c r="D131" s="8">
        <v>2003</v>
      </c>
      <c r="E131" s="8" t="s">
        <v>26</v>
      </c>
      <c r="F131" s="4">
        <f t="shared" si="4"/>
        <v>735</v>
      </c>
      <c r="G131" s="3">
        <v>0</v>
      </c>
      <c r="H131" s="3">
        <v>0</v>
      </c>
      <c r="I131" s="8">
        <v>360</v>
      </c>
      <c r="J131" s="3">
        <v>375</v>
      </c>
      <c r="K131" s="3">
        <v>0</v>
      </c>
      <c r="L131" s="3">
        <v>0</v>
      </c>
    </row>
    <row r="132" spans="1:12">
      <c r="A132" s="3" t="s">
        <v>325</v>
      </c>
      <c r="B132" s="6" t="s">
        <v>199</v>
      </c>
      <c r="C132" s="2" t="s">
        <v>173</v>
      </c>
      <c r="D132" s="3">
        <v>2006</v>
      </c>
      <c r="E132" s="3" t="s">
        <v>36</v>
      </c>
      <c r="F132" s="4">
        <f t="shared" si="4"/>
        <v>720</v>
      </c>
      <c r="G132" s="3">
        <v>0</v>
      </c>
      <c r="H132" s="3">
        <v>345</v>
      </c>
      <c r="I132" s="8">
        <v>375</v>
      </c>
      <c r="J132" s="3">
        <v>0</v>
      </c>
      <c r="K132" s="3">
        <v>0</v>
      </c>
      <c r="L132" s="3">
        <v>0</v>
      </c>
    </row>
    <row r="133" spans="1:12">
      <c r="A133" s="5" t="s">
        <v>358</v>
      </c>
      <c r="B133" s="7" t="s">
        <v>241</v>
      </c>
      <c r="C133" s="7" t="s">
        <v>152</v>
      </c>
      <c r="D133" s="8">
        <v>2005</v>
      </c>
      <c r="E133" s="8" t="s">
        <v>36</v>
      </c>
      <c r="F133" s="4">
        <f t="shared" si="4"/>
        <v>695</v>
      </c>
      <c r="G133" s="3">
        <v>0</v>
      </c>
      <c r="H133" s="3">
        <v>0</v>
      </c>
      <c r="I133" s="8">
        <v>345</v>
      </c>
      <c r="J133" s="3">
        <v>350</v>
      </c>
      <c r="K133" s="3">
        <v>0</v>
      </c>
      <c r="L133" s="3">
        <v>0</v>
      </c>
    </row>
    <row r="134" spans="1:12">
      <c r="A134" s="3" t="s">
        <v>359</v>
      </c>
      <c r="B134" s="2" t="s">
        <v>343</v>
      </c>
      <c r="C134" s="2" t="s">
        <v>243</v>
      </c>
      <c r="D134" s="3">
        <v>2002</v>
      </c>
      <c r="E134" s="3" t="s">
        <v>13</v>
      </c>
      <c r="F134" s="4">
        <f t="shared" si="4"/>
        <v>650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650</v>
      </c>
    </row>
    <row r="135" spans="1:12">
      <c r="A135" s="5" t="s">
        <v>326</v>
      </c>
      <c r="B135" s="6" t="s">
        <v>46</v>
      </c>
      <c r="C135" s="2" t="s">
        <v>47</v>
      </c>
      <c r="D135" s="3">
        <v>1995</v>
      </c>
      <c r="E135" s="3" t="s">
        <v>5</v>
      </c>
      <c r="F135" s="4">
        <f t="shared" si="4"/>
        <v>590</v>
      </c>
      <c r="G135" s="3">
        <v>590</v>
      </c>
      <c r="H135" s="3">
        <v>0</v>
      </c>
      <c r="I135" s="8">
        <v>0</v>
      </c>
      <c r="J135" s="3">
        <v>0</v>
      </c>
      <c r="K135" s="3">
        <v>0</v>
      </c>
      <c r="L135" s="3">
        <v>0</v>
      </c>
    </row>
    <row r="136" spans="1:12">
      <c r="A136" s="3" t="s">
        <v>382</v>
      </c>
      <c r="B136" s="6" t="s">
        <v>265</v>
      </c>
      <c r="C136" s="2" t="s">
        <v>285</v>
      </c>
      <c r="D136" s="3">
        <v>2001</v>
      </c>
      <c r="E136" s="3" t="s">
        <v>13</v>
      </c>
      <c r="F136" s="4">
        <f t="shared" si="4"/>
        <v>570</v>
      </c>
      <c r="G136" s="3">
        <v>0</v>
      </c>
      <c r="H136" s="3">
        <v>0</v>
      </c>
      <c r="I136" s="8">
        <v>0</v>
      </c>
      <c r="J136" s="3">
        <v>570</v>
      </c>
      <c r="K136" s="3">
        <v>0</v>
      </c>
      <c r="L136" s="3">
        <v>0</v>
      </c>
    </row>
    <row r="137" spans="1:12">
      <c r="A137" s="3" t="s">
        <v>382</v>
      </c>
      <c r="B137" s="2" t="s">
        <v>344</v>
      </c>
      <c r="C137" s="2" t="s">
        <v>12</v>
      </c>
      <c r="D137" s="3">
        <v>1999</v>
      </c>
      <c r="E137" s="3" t="s">
        <v>7</v>
      </c>
      <c r="F137" s="4">
        <f t="shared" si="4"/>
        <v>570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570</v>
      </c>
    </row>
    <row r="138" spans="1:12">
      <c r="A138" s="3" t="s">
        <v>383</v>
      </c>
      <c r="B138" s="6" t="s">
        <v>155</v>
      </c>
      <c r="C138" s="2" t="s">
        <v>150</v>
      </c>
      <c r="D138" s="3">
        <v>1997</v>
      </c>
      <c r="E138" s="3" t="s">
        <v>5</v>
      </c>
      <c r="F138" s="4">
        <f t="shared" si="4"/>
        <v>550</v>
      </c>
      <c r="G138" s="3">
        <v>550</v>
      </c>
      <c r="H138" s="3">
        <v>0</v>
      </c>
      <c r="I138" s="8">
        <v>0</v>
      </c>
      <c r="J138" s="3">
        <v>0</v>
      </c>
      <c r="K138" s="3">
        <v>0</v>
      </c>
      <c r="L138" s="3">
        <v>0</v>
      </c>
    </row>
    <row r="139" spans="1:12">
      <c r="A139" s="3" t="s">
        <v>383</v>
      </c>
      <c r="B139" s="6" t="s">
        <v>266</v>
      </c>
      <c r="C139" s="2" t="s">
        <v>154</v>
      </c>
      <c r="D139" s="3">
        <v>2002</v>
      </c>
      <c r="E139" s="3" t="s">
        <v>15</v>
      </c>
      <c r="F139" s="4">
        <f t="shared" si="4"/>
        <v>550</v>
      </c>
      <c r="G139" s="3">
        <v>0</v>
      </c>
      <c r="H139" s="3">
        <v>0</v>
      </c>
      <c r="I139" s="8">
        <v>0</v>
      </c>
      <c r="J139" s="3">
        <v>550</v>
      </c>
      <c r="K139" s="3">
        <v>0</v>
      </c>
      <c r="L139" s="3">
        <v>0</v>
      </c>
    </row>
    <row r="140" spans="1:12">
      <c r="A140" s="3" t="s">
        <v>360</v>
      </c>
      <c r="B140" s="6" t="s">
        <v>267</v>
      </c>
      <c r="C140" s="2" t="s">
        <v>285</v>
      </c>
      <c r="D140" s="3">
        <v>2000</v>
      </c>
      <c r="E140" s="3" t="s">
        <v>7</v>
      </c>
      <c r="F140" s="4">
        <f t="shared" si="4"/>
        <v>530</v>
      </c>
      <c r="G140" s="3">
        <v>0</v>
      </c>
      <c r="H140" s="3">
        <v>0</v>
      </c>
      <c r="I140" s="8">
        <v>0</v>
      </c>
      <c r="J140" s="3">
        <v>530</v>
      </c>
      <c r="K140" s="3">
        <v>0</v>
      </c>
      <c r="L140" s="3">
        <v>0</v>
      </c>
    </row>
    <row r="141" spans="1:12">
      <c r="A141" s="5" t="s">
        <v>384</v>
      </c>
      <c r="B141" s="6" t="s">
        <v>268</v>
      </c>
      <c r="C141" s="2" t="s">
        <v>286</v>
      </c>
      <c r="D141" s="3">
        <v>2000</v>
      </c>
      <c r="E141" s="3" t="s">
        <v>7</v>
      </c>
      <c r="F141" s="4">
        <f t="shared" si="4"/>
        <v>510</v>
      </c>
      <c r="G141" s="3">
        <v>0</v>
      </c>
      <c r="H141" s="3">
        <v>0</v>
      </c>
      <c r="I141" s="8">
        <v>0</v>
      </c>
      <c r="J141" s="3">
        <v>510</v>
      </c>
      <c r="K141" s="3">
        <v>0</v>
      </c>
      <c r="L141" s="3">
        <v>0</v>
      </c>
    </row>
    <row r="142" spans="1:12">
      <c r="A142" s="5" t="s">
        <v>384</v>
      </c>
      <c r="B142" s="7" t="s">
        <v>335</v>
      </c>
      <c r="C142" s="7" t="s">
        <v>43</v>
      </c>
      <c r="D142" s="8">
        <v>2002</v>
      </c>
      <c r="E142" s="8" t="s">
        <v>15</v>
      </c>
      <c r="F142" s="4">
        <f t="shared" si="4"/>
        <v>510</v>
      </c>
      <c r="G142" s="3">
        <v>0</v>
      </c>
      <c r="H142" s="3">
        <v>0</v>
      </c>
      <c r="I142" s="8">
        <v>0</v>
      </c>
      <c r="J142" s="3">
        <v>0</v>
      </c>
      <c r="K142" s="3">
        <v>510</v>
      </c>
      <c r="L142" s="3">
        <v>0</v>
      </c>
    </row>
    <row r="143" spans="1:12">
      <c r="A143" s="5" t="s">
        <v>361</v>
      </c>
      <c r="B143" s="6" t="s">
        <v>269</v>
      </c>
      <c r="C143" s="2" t="s">
        <v>24</v>
      </c>
      <c r="D143" s="3">
        <v>2000</v>
      </c>
      <c r="E143" s="3" t="s">
        <v>7</v>
      </c>
      <c r="F143" s="4">
        <f t="shared" si="4"/>
        <v>490</v>
      </c>
      <c r="G143" s="3">
        <v>0</v>
      </c>
      <c r="H143" s="3">
        <v>0</v>
      </c>
      <c r="I143" s="8">
        <v>0</v>
      </c>
      <c r="J143" s="3">
        <v>490</v>
      </c>
      <c r="K143" s="3">
        <v>0</v>
      </c>
      <c r="L143" s="3">
        <v>0</v>
      </c>
    </row>
    <row r="144" spans="1:12">
      <c r="A144" s="3" t="s">
        <v>327</v>
      </c>
      <c r="B144" s="6" t="s">
        <v>270</v>
      </c>
      <c r="C144" s="2" t="s">
        <v>87</v>
      </c>
      <c r="D144" s="3">
        <v>2003</v>
      </c>
      <c r="E144" s="3" t="s">
        <v>26</v>
      </c>
      <c r="F144" s="4">
        <f t="shared" si="4"/>
        <v>485</v>
      </c>
      <c r="G144" s="3">
        <v>0</v>
      </c>
      <c r="H144" s="3">
        <v>0</v>
      </c>
      <c r="I144" s="8">
        <v>0</v>
      </c>
      <c r="J144" s="3">
        <v>485</v>
      </c>
      <c r="K144" s="3">
        <v>0</v>
      </c>
      <c r="L144" s="3">
        <v>0</v>
      </c>
    </row>
    <row r="145" spans="1:12">
      <c r="A145" s="5" t="s">
        <v>385</v>
      </c>
      <c r="B145" s="6" t="s">
        <v>88</v>
      </c>
      <c r="C145" s="2" t="s">
        <v>89</v>
      </c>
      <c r="D145" s="3">
        <v>2002</v>
      </c>
      <c r="E145" s="3" t="s">
        <v>13</v>
      </c>
      <c r="F145" s="4">
        <f t="shared" si="4"/>
        <v>470</v>
      </c>
      <c r="G145" s="3">
        <v>0</v>
      </c>
      <c r="H145" s="3">
        <v>470</v>
      </c>
      <c r="I145" s="8">
        <v>0</v>
      </c>
      <c r="J145" s="3">
        <v>0</v>
      </c>
      <c r="K145" s="3">
        <v>0</v>
      </c>
      <c r="L145" s="3">
        <v>0</v>
      </c>
    </row>
    <row r="146" spans="1:12">
      <c r="A146" s="5" t="s">
        <v>385</v>
      </c>
      <c r="B146" s="6" t="s">
        <v>234</v>
      </c>
      <c r="C146" s="6" t="s">
        <v>24</v>
      </c>
      <c r="D146" s="8">
        <v>1999</v>
      </c>
      <c r="E146" s="8" t="s">
        <v>7</v>
      </c>
      <c r="F146" s="4">
        <f t="shared" si="4"/>
        <v>470</v>
      </c>
      <c r="G146" s="3">
        <v>0</v>
      </c>
      <c r="H146" s="3">
        <v>0</v>
      </c>
      <c r="I146" s="8">
        <v>470</v>
      </c>
      <c r="J146" s="3">
        <v>0</v>
      </c>
      <c r="K146" s="3">
        <v>0</v>
      </c>
      <c r="L146" s="3">
        <v>0</v>
      </c>
    </row>
    <row r="147" spans="1:12">
      <c r="A147" s="5" t="s">
        <v>334</v>
      </c>
      <c r="B147" s="2" t="s">
        <v>351</v>
      </c>
      <c r="C147" s="2" t="s">
        <v>352</v>
      </c>
      <c r="D147" s="3">
        <v>2006</v>
      </c>
      <c r="E147" s="3" t="s">
        <v>36</v>
      </c>
      <c r="F147" s="4">
        <f t="shared" si="4"/>
        <v>465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465</v>
      </c>
    </row>
    <row r="148" spans="1:12">
      <c r="A148" s="3" t="s">
        <v>386</v>
      </c>
      <c r="B148" s="7" t="s">
        <v>336</v>
      </c>
      <c r="C148" s="7" t="s">
        <v>337</v>
      </c>
      <c r="D148" s="8">
        <v>2006</v>
      </c>
      <c r="E148" s="8" t="s">
        <v>36</v>
      </c>
      <c r="F148" s="4">
        <f t="shared" si="4"/>
        <v>460</v>
      </c>
      <c r="G148" s="3">
        <v>0</v>
      </c>
      <c r="H148" s="3">
        <v>0</v>
      </c>
      <c r="I148" s="8">
        <v>0</v>
      </c>
      <c r="J148" s="3">
        <v>0</v>
      </c>
      <c r="K148" s="3">
        <v>460</v>
      </c>
      <c r="L148" s="3">
        <v>0</v>
      </c>
    </row>
    <row r="149" spans="1:12">
      <c r="A149" s="3" t="s">
        <v>386</v>
      </c>
      <c r="B149" s="2" t="s">
        <v>345</v>
      </c>
      <c r="C149" s="2" t="s">
        <v>12</v>
      </c>
      <c r="D149" s="3">
        <v>2001</v>
      </c>
      <c r="E149" s="3" t="s">
        <v>13</v>
      </c>
      <c r="F149" s="4">
        <f t="shared" si="4"/>
        <v>460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460</v>
      </c>
    </row>
    <row r="150" spans="1:12">
      <c r="A150" s="3" t="s">
        <v>386</v>
      </c>
      <c r="B150" s="2" t="s">
        <v>347</v>
      </c>
      <c r="C150" s="2" t="s">
        <v>31</v>
      </c>
      <c r="D150" s="3">
        <v>2007</v>
      </c>
      <c r="E150" s="3" t="s">
        <v>36</v>
      </c>
      <c r="F150" s="4">
        <f t="shared" si="4"/>
        <v>460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460</v>
      </c>
    </row>
    <row r="151" spans="1:12">
      <c r="A151" s="5" t="s">
        <v>340</v>
      </c>
      <c r="B151" s="6" t="s">
        <v>271</v>
      </c>
      <c r="C151" s="2" t="s">
        <v>287</v>
      </c>
      <c r="D151" s="3">
        <v>2003</v>
      </c>
      <c r="E151" s="3" t="s">
        <v>26</v>
      </c>
      <c r="F151" s="4">
        <f t="shared" si="4"/>
        <v>450</v>
      </c>
      <c r="G151" s="3">
        <v>0</v>
      </c>
      <c r="H151" s="3">
        <v>0</v>
      </c>
      <c r="I151" s="8">
        <v>0</v>
      </c>
      <c r="J151" s="3">
        <v>450</v>
      </c>
      <c r="K151" s="3">
        <v>0</v>
      </c>
      <c r="L151" s="3">
        <v>0</v>
      </c>
    </row>
    <row r="152" spans="1:12">
      <c r="A152" s="3" t="s">
        <v>333</v>
      </c>
      <c r="B152" s="2" t="s">
        <v>346</v>
      </c>
      <c r="C152" s="2" t="s">
        <v>243</v>
      </c>
      <c r="D152" s="3">
        <v>2005</v>
      </c>
      <c r="E152" s="3" t="s">
        <v>94</v>
      </c>
      <c r="F152" s="4">
        <f t="shared" si="4"/>
        <v>445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445</v>
      </c>
    </row>
    <row r="153" spans="1:12">
      <c r="A153" s="5" t="s">
        <v>387</v>
      </c>
      <c r="B153" s="6" t="s">
        <v>272</v>
      </c>
      <c r="C153" s="2" t="s">
        <v>288</v>
      </c>
      <c r="D153" s="3">
        <v>2001</v>
      </c>
      <c r="E153" s="3" t="s">
        <v>13</v>
      </c>
      <c r="F153" s="4">
        <f t="shared" si="4"/>
        <v>430</v>
      </c>
      <c r="G153" s="3">
        <v>0</v>
      </c>
      <c r="H153" s="3">
        <v>0</v>
      </c>
      <c r="I153" s="8">
        <v>0</v>
      </c>
      <c r="J153" s="3">
        <v>430</v>
      </c>
      <c r="K153" s="3">
        <v>0</v>
      </c>
      <c r="L153" s="3">
        <v>0</v>
      </c>
    </row>
    <row r="154" spans="1:12">
      <c r="A154" s="5" t="s">
        <v>387</v>
      </c>
      <c r="B154" s="2" t="s">
        <v>353</v>
      </c>
      <c r="C154" s="2" t="s">
        <v>17</v>
      </c>
      <c r="D154" s="3">
        <v>2002</v>
      </c>
      <c r="E154" s="3" t="s">
        <v>13</v>
      </c>
      <c r="F154" s="4">
        <f t="shared" si="4"/>
        <v>430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430</v>
      </c>
    </row>
    <row r="155" spans="1:12">
      <c r="A155" s="5" t="s">
        <v>341</v>
      </c>
      <c r="B155" s="6" t="s">
        <v>273</v>
      </c>
      <c r="C155" s="2" t="s">
        <v>288</v>
      </c>
      <c r="D155" s="3">
        <v>2003</v>
      </c>
      <c r="E155" s="3" t="s">
        <v>26</v>
      </c>
      <c r="F155" s="4">
        <f t="shared" si="4"/>
        <v>425</v>
      </c>
      <c r="G155" s="3">
        <v>0</v>
      </c>
      <c r="H155" s="3">
        <v>0</v>
      </c>
      <c r="I155" s="8">
        <v>0</v>
      </c>
      <c r="J155" s="3">
        <v>425</v>
      </c>
      <c r="K155" s="3">
        <v>0</v>
      </c>
      <c r="L155" s="3">
        <v>0</v>
      </c>
    </row>
    <row r="156" spans="1:12">
      <c r="A156" s="3" t="s">
        <v>362</v>
      </c>
      <c r="B156" s="6" t="s">
        <v>274</v>
      </c>
      <c r="C156" s="2" t="s">
        <v>288</v>
      </c>
      <c r="D156" s="3">
        <v>2001</v>
      </c>
      <c r="E156" s="3" t="s">
        <v>13</v>
      </c>
      <c r="F156" s="4">
        <f t="shared" si="4"/>
        <v>420</v>
      </c>
      <c r="G156" s="3">
        <v>0</v>
      </c>
      <c r="H156" s="3">
        <v>0</v>
      </c>
      <c r="I156" s="8">
        <v>0</v>
      </c>
      <c r="J156" s="3">
        <v>420</v>
      </c>
      <c r="K156" s="3">
        <v>0</v>
      </c>
      <c r="L156" s="3">
        <v>0</v>
      </c>
    </row>
    <row r="157" spans="1:12">
      <c r="A157" s="5" t="s">
        <v>363</v>
      </c>
      <c r="B157" s="2" t="s">
        <v>348</v>
      </c>
      <c r="C157" s="2" t="s">
        <v>349</v>
      </c>
      <c r="D157" s="3">
        <v>2004</v>
      </c>
      <c r="E157" s="3" t="s">
        <v>26</v>
      </c>
      <c r="F157" s="4">
        <f t="shared" si="4"/>
        <v>415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415</v>
      </c>
    </row>
    <row r="158" spans="1:12">
      <c r="A158" s="3" t="s">
        <v>388</v>
      </c>
      <c r="B158" s="6" t="s">
        <v>236</v>
      </c>
      <c r="C158" s="6" t="s">
        <v>53</v>
      </c>
      <c r="D158" s="8">
        <v>2001</v>
      </c>
      <c r="E158" s="8" t="s">
        <v>13</v>
      </c>
      <c r="F158" s="4">
        <f t="shared" si="4"/>
        <v>410</v>
      </c>
      <c r="G158" s="3">
        <v>0</v>
      </c>
      <c r="H158" s="3">
        <v>0</v>
      </c>
      <c r="I158" s="8">
        <v>410</v>
      </c>
      <c r="J158" s="3">
        <v>0</v>
      </c>
      <c r="K158" s="3">
        <v>0</v>
      </c>
      <c r="L158" s="3">
        <v>0</v>
      </c>
    </row>
    <row r="159" spans="1:12">
      <c r="A159" s="3" t="s">
        <v>388</v>
      </c>
      <c r="B159" s="2" t="s">
        <v>350</v>
      </c>
      <c r="C159" s="2" t="s">
        <v>162</v>
      </c>
      <c r="D159" s="3">
        <v>2007</v>
      </c>
      <c r="E159" s="3" t="s">
        <v>36</v>
      </c>
      <c r="F159" s="4">
        <f t="shared" si="4"/>
        <v>410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410</v>
      </c>
    </row>
    <row r="160" spans="1:12">
      <c r="A160" s="3" t="s">
        <v>328</v>
      </c>
      <c r="B160" s="6" t="s">
        <v>275</v>
      </c>
      <c r="C160" s="2" t="s">
        <v>61</v>
      </c>
      <c r="D160" s="3">
        <v>2003</v>
      </c>
      <c r="E160" s="3" t="s">
        <v>26</v>
      </c>
      <c r="F160" s="4">
        <f t="shared" si="4"/>
        <v>400</v>
      </c>
      <c r="G160" s="3">
        <v>0</v>
      </c>
      <c r="H160" s="3">
        <v>0</v>
      </c>
      <c r="I160" s="8">
        <v>0</v>
      </c>
      <c r="J160" s="3">
        <v>400</v>
      </c>
      <c r="K160" s="3">
        <v>0</v>
      </c>
      <c r="L160" s="3">
        <v>0</v>
      </c>
    </row>
    <row r="161" spans="1:12">
      <c r="A161" s="5" t="s">
        <v>329</v>
      </c>
      <c r="B161" s="6" t="s">
        <v>165</v>
      </c>
      <c r="C161" s="2" t="s">
        <v>162</v>
      </c>
      <c r="D161" s="3">
        <v>2000</v>
      </c>
      <c r="E161" s="3" t="s">
        <v>7</v>
      </c>
      <c r="F161" s="4">
        <f t="shared" si="4"/>
        <v>395</v>
      </c>
      <c r="G161" s="3">
        <v>395</v>
      </c>
      <c r="H161" s="3">
        <v>0</v>
      </c>
      <c r="I161" s="8">
        <v>0</v>
      </c>
      <c r="J161" s="3">
        <v>0</v>
      </c>
      <c r="K161" s="3">
        <v>0</v>
      </c>
      <c r="L161" s="3">
        <v>0</v>
      </c>
    </row>
    <row r="162" spans="1:12">
      <c r="A162" s="3" t="s">
        <v>330</v>
      </c>
      <c r="B162" s="6" t="s">
        <v>237</v>
      </c>
      <c r="C162" s="6" t="s">
        <v>53</v>
      </c>
      <c r="D162" s="8">
        <v>2000</v>
      </c>
      <c r="E162" s="8" t="s">
        <v>7</v>
      </c>
      <c r="F162" s="4">
        <f t="shared" ref="F162:F175" si="5">SUM(G162:L162)-SMALL(G162:L162,1)-SMALL(G162:L162,2)</f>
        <v>390</v>
      </c>
      <c r="G162" s="3">
        <v>0</v>
      </c>
      <c r="H162" s="3">
        <v>0</v>
      </c>
      <c r="I162" s="8">
        <v>390</v>
      </c>
      <c r="J162" s="3">
        <v>0</v>
      </c>
      <c r="K162" s="3">
        <v>0</v>
      </c>
      <c r="L162" s="3">
        <v>0</v>
      </c>
    </row>
    <row r="163" spans="1:12">
      <c r="A163" s="5" t="s">
        <v>331</v>
      </c>
      <c r="B163" s="6" t="s">
        <v>276</v>
      </c>
      <c r="C163" s="2" t="s">
        <v>288</v>
      </c>
      <c r="D163" s="3">
        <v>2002</v>
      </c>
      <c r="E163" s="3" t="s">
        <v>13</v>
      </c>
      <c r="F163" s="4">
        <f t="shared" si="5"/>
        <v>385</v>
      </c>
      <c r="G163" s="3">
        <v>0</v>
      </c>
      <c r="H163" s="3">
        <v>0</v>
      </c>
      <c r="I163" s="8">
        <v>0</v>
      </c>
      <c r="J163" s="3">
        <v>385</v>
      </c>
      <c r="K163" s="3">
        <v>0</v>
      </c>
      <c r="L163" s="3">
        <v>0</v>
      </c>
    </row>
    <row r="164" spans="1:12">
      <c r="A164" s="3" t="s">
        <v>332</v>
      </c>
      <c r="B164" s="6" t="s">
        <v>277</v>
      </c>
      <c r="C164" s="2" t="s">
        <v>288</v>
      </c>
      <c r="D164" s="3">
        <v>2002</v>
      </c>
      <c r="E164" s="3" t="s">
        <v>13</v>
      </c>
      <c r="F164" s="4">
        <f t="shared" si="5"/>
        <v>380</v>
      </c>
      <c r="G164" s="3">
        <v>0</v>
      </c>
      <c r="H164" s="3">
        <v>0</v>
      </c>
      <c r="I164" s="8">
        <v>0</v>
      </c>
      <c r="J164" s="3">
        <v>380</v>
      </c>
      <c r="K164" s="3">
        <v>0</v>
      </c>
      <c r="L164" s="3">
        <v>0</v>
      </c>
    </row>
    <row r="165" spans="1:12">
      <c r="A165" s="5" t="s">
        <v>342</v>
      </c>
      <c r="B165" s="2" t="s">
        <v>278</v>
      </c>
      <c r="C165" s="2" t="s">
        <v>154</v>
      </c>
      <c r="D165" s="3">
        <v>2005</v>
      </c>
      <c r="E165" s="3" t="s">
        <v>32</v>
      </c>
      <c r="F165" s="4">
        <f t="shared" si="5"/>
        <v>370</v>
      </c>
      <c r="G165" s="3">
        <v>0</v>
      </c>
      <c r="H165" s="3">
        <v>0</v>
      </c>
      <c r="I165" s="8">
        <v>0</v>
      </c>
      <c r="J165" s="3">
        <v>370</v>
      </c>
      <c r="K165" s="3">
        <v>0</v>
      </c>
      <c r="L165" s="3">
        <v>0</v>
      </c>
    </row>
    <row r="166" spans="1:12">
      <c r="A166" s="3" t="s">
        <v>389</v>
      </c>
      <c r="B166" s="2" t="s">
        <v>174</v>
      </c>
      <c r="C166" s="2" t="s">
        <v>56</v>
      </c>
      <c r="D166" s="3">
        <v>2001</v>
      </c>
      <c r="E166" s="3" t="s">
        <v>13</v>
      </c>
      <c r="F166" s="4">
        <f t="shared" si="5"/>
        <v>360</v>
      </c>
      <c r="G166" s="3">
        <v>360</v>
      </c>
      <c r="H166" s="3">
        <v>0</v>
      </c>
      <c r="I166" s="8">
        <v>0</v>
      </c>
      <c r="J166" s="3">
        <v>0</v>
      </c>
      <c r="K166" s="3">
        <v>0</v>
      </c>
      <c r="L166" s="3">
        <v>0</v>
      </c>
    </row>
    <row r="167" spans="1:12">
      <c r="A167" s="3" t="s">
        <v>389</v>
      </c>
      <c r="B167" s="2" t="s">
        <v>280</v>
      </c>
      <c r="C167" s="2" t="s">
        <v>289</v>
      </c>
      <c r="D167" s="3">
        <v>2003</v>
      </c>
      <c r="E167" s="3" t="s">
        <v>26</v>
      </c>
      <c r="F167" s="4">
        <f t="shared" si="5"/>
        <v>360</v>
      </c>
      <c r="G167" s="3">
        <v>0</v>
      </c>
      <c r="H167" s="3">
        <v>0</v>
      </c>
      <c r="I167" s="8">
        <v>0</v>
      </c>
      <c r="J167" s="3">
        <v>360</v>
      </c>
      <c r="K167" s="3">
        <v>0</v>
      </c>
      <c r="L167" s="3">
        <v>0</v>
      </c>
    </row>
    <row r="168" spans="1:12">
      <c r="A168" s="3" t="s">
        <v>364</v>
      </c>
      <c r="B168" s="2" t="s">
        <v>126</v>
      </c>
      <c r="C168" s="2" t="s">
        <v>43</v>
      </c>
      <c r="D168" s="3">
        <v>2002</v>
      </c>
      <c r="E168" s="3" t="s">
        <v>13</v>
      </c>
      <c r="F168" s="4">
        <f t="shared" si="5"/>
        <v>355</v>
      </c>
      <c r="G168" s="3">
        <v>355</v>
      </c>
      <c r="H168" s="3">
        <v>0</v>
      </c>
      <c r="I168" s="8">
        <v>0</v>
      </c>
      <c r="J168" s="3">
        <v>0</v>
      </c>
      <c r="K168" s="3">
        <v>0</v>
      </c>
      <c r="L168" s="3">
        <v>0</v>
      </c>
    </row>
    <row r="169" spans="1:12">
      <c r="A169" s="5" t="s">
        <v>365</v>
      </c>
      <c r="B169" s="2" t="s">
        <v>282</v>
      </c>
      <c r="C169" s="2" t="s">
        <v>288</v>
      </c>
      <c r="D169" s="3">
        <v>2009</v>
      </c>
      <c r="E169" s="3" t="s">
        <v>36</v>
      </c>
      <c r="F169" s="4">
        <f t="shared" si="5"/>
        <v>345</v>
      </c>
      <c r="G169" s="3">
        <v>0</v>
      </c>
      <c r="H169" s="3">
        <v>0</v>
      </c>
      <c r="I169" s="8">
        <v>0</v>
      </c>
      <c r="J169" s="3">
        <v>345</v>
      </c>
      <c r="K169" s="3">
        <v>0</v>
      </c>
      <c r="L169" s="3">
        <v>0</v>
      </c>
    </row>
    <row r="170" spans="1:12">
      <c r="A170" s="3" t="s">
        <v>366</v>
      </c>
      <c r="B170" s="2" t="s">
        <v>283</v>
      </c>
      <c r="C170" s="2" t="s">
        <v>288</v>
      </c>
      <c r="D170" s="3">
        <v>2005</v>
      </c>
      <c r="E170" s="3" t="s">
        <v>36</v>
      </c>
      <c r="F170" s="4">
        <f t="shared" si="5"/>
        <v>340</v>
      </c>
      <c r="G170" s="3">
        <v>0</v>
      </c>
      <c r="H170" s="3">
        <v>0</v>
      </c>
      <c r="I170" s="8">
        <v>0</v>
      </c>
      <c r="J170" s="3">
        <v>340</v>
      </c>
      <c r="K170" s="3">
        <v>0</v>
      </c>
      <c r="L170" s="3">
        <v>0</v>
      </c>
    </row>
    <row r="171" spans="1:12">
      <c r="A171" s="5" t="s">
        <v>367</v>
      </c>
      <c r="B171" s="2" t="s">
        <v>284</v>
      </c>
      <c r="C171" s="2" t="s">
        <v>288</v>
      </c>
      <c r="D171" s="3">
        <v>2007</v>
      </c>
      <c r="E171" s="3" t="s">
        <v>36</v>
      </c>
      <c r="F171" s="4">
        <f t="shared" si="5"/>
        <v>335</v>
      </c>
      <c r="G171" s="3">
        <v>0</v>
      </c>
      <c r="H171" s="3">
        <v>0</v>
      </c>
      <c r="I171" s="8">
        <v>0</v>
      </c>
      <c r="J171" s="3">
        <v>335</v>
      </c>
      <c r="K171" s="3">
        <v>0</v>
      </c>
      <c r="L171" s="3">
        <v>0</v>
      </c>
    </row>
    <row r="172" spans="1:12">
      <c r="A172" s="3" t="s">
        <v>368</v>
      </c>
      <c r="B172" s="2" t="s">
        <v>200</v>
      </c>
      <c r="C172" s="2" t="s">
        <v>201</v>
      </c>
      <c r="D172" s="3">
        <v>2005</v>
      </c>
      <c r="E172" s="3" t="s">
        <v>36</v>
      </c>
      <c r="F172" s="4">
        <f t="shared" si="5"/>
        <v>330</v>
      </c>
      <c r="G172" s="3">
        <v>0</v>
      </c>
      <c r="H172" s="3">
        <v>330</v>
      </c>
      <c r="I172" s="8">
        <v>0</v>
      </c>
      <c r="J172" s="3">
        <v>0</v>
      </c>
      <c r="K172" s="3">
        <v>0</v>
      </c>
      <c r="L172" s="3">
        <v>0</v>
      </c>
    </row>
    <row r="173" spans="1:12">
      <c r="A173" s="5" t="s">
        <v>369</v>
      </c>
      <c r="B173" s="2" t="s">
        <v>185</v>
      </c>
      <c r="C173" s="2" t="s">
        <v>61</v>
      </c>
      <c r="D173" s="3">
        <v>2004</v>
      </c>
      <c r="E173" s="3" t="s">
        <v>26</v>
      </c>
      <c r="F173" s="4">
        <f t="shared" si="5"/>
        <v>315</v>
      </c>
      <c r="G173" s="3">
        <v>315</v>
      </c>
      <c r="H173" s="3">
        <v>0</v>
      </c>
      <c r="I173" s="8">
        <v>0</v>
      </c>
      <c r="J173" s="3">
        <v>0</v>
      </c>
      <c r="K173" s="3">
        <v>0</v>
      </c>
      <c r="L173" s="3">
        <v>0</v>
      </c>
    </row>
    <row r="174" spans="1:12">
      <c r="A174" s="3" t="s">
        <v>370</v>
      </c>
      <c r="B174" s="2" t="s">
        <v>204</v>
      </c>
      <c r="C174" s="2" t="s">
        <v>201</v>
      </c>
      <c r="D174" s="3">
        <v>2002</v>
      </c>
      <c r="E174" s="3" t="s">
        <v>13</v>
      </c>
      <c r="F174" s="4">
        <f t="shared" si="5"/>
        <v>310</v>
      </c>
      <c r="G174" s="3">
        <v>0</v>
      </c>
      <c r="H174" s="3">
        <v>310</v>
      </c>
      <c r="I174" s="8">
        <v>0</v>
      </c>
      <c r="J174" s="3">
        <v>0</v>
      </c>
      <c r="K174" s="3">
        <v>0</v>
      </c>
      <c r="L174" s="3">
        <v>0</v>
      </c>
    </row>
    <row r="175" spans="1:12">
      <c r="A175" s="5" t="s">
        <v>371</v>
      </c>
      <c r="B175" s="2" t="s">
        <v>189</v>
      </c>
      <c r="C175" s="2" t="s">
        <v>24</v>
      </c>
      <c r="D175" s="3">
        <v>2005</v>
      </c>
      <c r="E175" s="3" t="s">
        <v>36</v>
      </c>
      <c r="F175" s="4">
        <f t="shared" si="5"/>
        <v>295</v>
      </c>
      <c r="G175" s="3">
        <v>295</v>
      </c>
      <c r="H175" s="3">
        <v>0</v>
      </c>
      <c r="I175" s="8">
        <v>0</v>
      </c>
      <c r="J175" s="3">
        <v>0</v>
      </c>
      <c r="K175" s="3">
        <v>0</v>
      </c>
      <c r="L175" s="3">
        <v>0</v>
      </c>
    </row>
  </sheetData>
  <sheetProtection sheet="1" objects="1" scenarios="1"/>
  <sortState ref="A2:L175">
    <sortCondition descending="1" ref="F2:F175"/>
  </sortState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StcOTm_BP_2015_2016</vt:lpstr>
    </vt:vector>
  </TitlesOfParts>
  <Company>Continental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uida4161</dc:creator>
  <cp:lastModifiedBy>Romana</cp:lastModifiedBy>
  <cp:lastPrinted>2014-09-28T08:55:57Z</cp:lastPrinted>
  <dcterms:created xsi:type="dcterms:W3CDTF">2014-09-28T08:48:11Z</dcterms:created>
  <dcterms:modified xsi:type="dcterms:W3CDTF">2016-04-10T15:55:55Z</dcterms:modified>
</cp:coreProperties>
</file>